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1"/>
  </bookViews>
  <sheets>
    <sheet name="1-4" sheetId="1" r:id="rId1"/>
    <sheet name="5-1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2" l="1"/>
  <c r="I48" i="2"/>
  <c r="H48" i="2"/>
  <c r="G48" i="2"/>
  <c r="E48" i="2"/>
  <c r="J40" i="2"/>
  <c r="I40" i="2"/>
  <c r="H40" i="2"/>
  <c r="G40" i="2"/>
  <c r="E40" i="2"/>
  <c r="J20" i="2"/>
  <c r="I20" i="2"/>
  <c r="H20" i="2"/>
  <c r="G20" i="2"/>
  <c r="E20" i="2"/>
  <c r="J12" i="2"/>
  <c r="I12" i="2"/>
  <c r="H12" i="2"/>
  <c r="G12" i="2"/>
  <c r="E12" i="2"/>
  <c r="J48" i="1"/>
  <c r="I48" i="1"/>
  <c r="H48" i="1"/>
  <c r="G48" i="1"/>
  <c r="F48" i="1"/>
  <c r="E48" i="1"/>
  <c r="J40" i="1"/>
  <c r="I40" i="1"/>
  <c r="H40" i="1"/>
  <c r="G40" i="1"/>
  <c r="F40" i="1"/>
  <c r="E40" i="1"/>
  <c r="J19" i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<sst xmlns="http://schemas.openxmlformats.org/spreadsheetml/2006/main" count="178" uniqueCount="45">
  <si>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</si>
  <si>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</si>
  <si>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</si>
  <si>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</si>
  <si>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</si>
  <si>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</si>
  <si>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 xml:space="preserve">                                                Меню по возрастам, согласно СанПиНа 2409.08 и МР2.4.0179-20 с 1-4 кл    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</si>
  <si>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</si>
  <si>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</si>
  <si>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</si>
  <si>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</si>
  <si>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</si>
  <si>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</si>
  <si>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</si>
  <si>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</si>
  <si>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</si>
  <si>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</si>
  <si>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</si>
  <si>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</si>
  <si>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</si>
  <si>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</si>
  <si>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</si>
  <si>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</si>
  <si>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Обед</t>
  </si>
  <si>
    <t>1 блюдо</t>
  </si>
  <si>
    <t>2 блюдо</t>
  </si>
  <si>
    <t>гарнир</t>
  </si>
  <si>
    <t>сладкое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</si>
  <si>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</si>
  <si>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 бел.</t>
  </si>
  <si>
    <t>хлеб черн.</t>
  </si>
  <si>
    <t>Хлеб  ржаной</t>
  </si>
  <si>
    <t>Зав.производством:</t>
  </si>
  <si>
    <t>К/кал</t>
  </si>
  <si>
    <t xml:space="preserve">9 четверг </t>
  </si>
  <si>
    <r>
      <t>Котлета «Незнайка»с соусом(</t>
    </r>
    <r>
      <rPr>
        <sz val="8"/>
        <color theme="1"/>
        <rFont val="Times New Roman"/>
        <family val="1"/>
        <charset val="204"/>
      </rPr>
      <t>говядина, хлеб пшеничный, лук репчатый,молоко 3,2%, соль йодированная)</t>
    </r>
  </si>
  <si>
    <r>
      <t>Чай с сахаром (</t>
    </r>
    <r>
      <rPr>
        <sz val="8"/>
        <color indexed="8"/>
        <rFont val="Times New Roman"/>
        <family val="1"/>
        <charset val="204"/>
      </rPr>
      <t>чай, сахар-песок)</t>
    </r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</si>
  <si>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</si>
  <si>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10 пятница</t>
  </si>
  <si>
    <r>
      <t>Кнели из индейки с рисом (</t>
    </r>
    <r>
      <rPr>
        <sz val="8"/>
        <color theme="1"/>
        <rFont val="Times New Roman"/>
        <family val="1"/>
        <charset val="204"/>
      </rPr>
      <t>индейка,рис,молоко,масло сливочное</t>
    </r>
    <r>
      <rPr>
        <sz val="10"/>
        <color theme="1"/>
        <rFont val="Times New Roman"/>
        <family val="1"/>
        <charset val="204"/>
      </rPr>
      <t>)70/30</t>
    </r>
  </si>
  <si>
    <r>
      <t xml:space="preserve">Чай с сахаром витаминизированный 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</si>
  <si>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 черн</t>
  </si>
  <si>
    <r>
      <t>Макароны отварные (</t>
    </r>
    <r>
      <rPr>
        <sz val="8"/>
        <color theme="1"/>
        <rFont val="Times New Roman"/>
        <family val="1"/>
        <charset val="204"/>
      </rPr>
      <t>макароны, соль йодир. ,масло слив</t>
    </r>
    <r>
      <rPr>
        <sz val="10"/>
        <color theme="1"/>
        <rFont val="Times New Roman"/>
        <family val="1"/>
        <charset val="204"/>
      </rPr>
      <t>.)</t>
    </r>
  </si>
  <si>
    <t>Школа</t>
  </si>
  <si>
    <t xml:space="preserve">                                                Меню по возрастам, согласно СанПиНа 2409.08 и МР2.4.0179-20 с 5-11 кл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</si>
</sst>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3" borderId="6" xfId="0" applyFill="1" applyBorder="1"/>
    <xf numFmtId="0" fontId="5" fillId="0" borderId="8" xfId="1" applyFont="1" applyBorder="1" applyAlignment="1">
      <alignment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0" fillId="3" borderId="4" xfId="0" applyFill="1" applyBorder="1"/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4" fillId="0" borderId="7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top" wrapText="1"/>
    </xf>
    <xf numFmtId="0" fontId="5" fillId="0" borderId="10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5" xfId="0" applyBorder="1"/>
    <xf numFmtId="0" fontId="5" fillId="0" borderId="6" xfId="1" applyFont="1" applyBorder="1" applyAlignment="1">
      <alignment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17" xfId="0" applyFont="1" applyBorder="1" applyAlignment="1">
      <alignment horizontal="center" vertical="top" wrapText="1"/>
    </xf>
    <xf numFmtId="1" fontId="2" fillId="4" borderId="12" xfId="0" applyNumberFormat="1" applyFont="1" applyFill="1" applyBorder="1" applyProtection="1">
      <protection locked="0"/>
    </xf>
    <xf numFmtId="2" fontId="2" fillId="4" borderId="12" xfId="0" applyNumberFormat="1" applyFont="1" applyFill="1" applyBorder="1" applyProtection="1">
      <protection locked="0"/>
    </xf>
    <xf numFmtId="1" fontId="2" fillId="4" borderId="13" xfId="0" applyNumberFormat="1" applyFont="1" applyFill="1" applyBorder="1" applyProtection="1">
      <protection locked="0"/>
    </xf>
    <xf numFmtId="1" fontId="0" fillId="5" borderId="0" xfId="0" applyNumberFormat="1" applyFill="1" applyProtection="1">
      <protection locked="0"/>
    </xf>
    <xf numFmtId="0" fontId="0" fillId="0" borderId="1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17" xfId="0" applyFont="1" applyBorder="1" applyAlignment="1" applyProtection="1">
      <alignment horizontal="center" vertical="top" wrapText="1"/>
      <protection locked="0"/>
    </xf>
    <xf numFmtId="0" fontId="0" fillId="3" borderId="14" xfId="0" applyFill="1" applyBorder="1" applyProtection="1">
      <protection locked="0"/>
    </xf>
    <xf numFmtId="0" fontId="4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top" wrapText="1"/>
    </xf>
    <xf numFmtId="0" fontId="4" fillId="0" borderId="17" xfId="1" applyFont="1" applyBorder="1" applyAlignment="1">
      <alignment horizontal="center" vertical="top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10" fillId="6" borderId="4" xfId="0" applyFont="1" applyFill="1" applyBorder="1" applyAlignment="1" applyProtection="1">
      <alignment vertical="center"/>
      <protection locked="0"/>
    </xf>
    <xf numFmtId="0" fontId="10" fillId="6" borderId="17" xfId="0" applyFont="1" applyFill="1" applyBorder="1" applyAlignment="1" applyProtection="1">
      <alignment vertical="center"/>
      <protection locked="0"/>
    </xf>
    <xf numFmtId="0" fontId="4" fillId="0" borderId="10" xfId="1" applyFont="1" applyBorder="1" applyAlignment="1">
      <alignment vertical="top" wrapText="1"/>
    </xf>
    <xf numFmtId="0" fontId="0" fillId="0" borderId="20" xfId="0" applyBorder="1"/>
    <xf numFmtId="0" fontId="4" fillId="2" borderId="14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0" fillId="0" borderId="18" xfId="0" applyBorder="1"/>
    <xf numFmtId="0" fontId="4" fillId="0" borderId="17" xfId="1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0" fillId="3" borderId="12" xfId="0" applyFill="1" applyBorder="1"/>
    <xf numFmtId="0" fontId="4" fillId="0" borderId="12" xfId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0" fontId="11" fillId="0" borderId="12" xfId="1" applyFont="1" applyBorder="1" applyAlignment="1">
      <alignment horizontal="center" vertical="center" wrapText="1"/>
    </xf>
    <xf numFmtId="0" fontId="9" fillId="0" borderId="12" xfId="1" applyFont="1" applyBorder="1" applyAlignment="1">
      <alignment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6" xfId="1" applyFont="1" applyBorder="1" applyAlignment="1">
      <alignment vertical="center" wrapText="1"/>
    </xf>
    <xf numFmtId="0" fontId="4" fillId="0" borderId="16" xfId="1" applyFont="1" applyBorder="1" applyAlignment="1">
      <alignment horizontal="center" vertical="center" wrapText="1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I13" sqref="I13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t="s">
        <v>0</v>
      </c>
      <c r="E1" s="29"/>
      <c r="F1" t="s">
        <v>1</v>
      </c>
    </row>
    <row r="2" spans="1:10" x14ac:dyDescent="0.25">
      <c r="G2" t="s">
        <v>2</v>
      </c>
    </row>
    <row r="4" spans="1:10" ht="15.75" thickBot="1" x14ac:dyDescent="0.3">
      <c r="B4" s="90" t="s">
        <v>3</v>
      </c>
      <c r="C4" s="91"/>
      <c r="D4" s="92"/>
      <c r="E4" t="s">
        <v>4</v>
      </c>
      <c r="F4" s="1"/>
      <c r="I4" t="s">
        <v>5</v>
      </c>
      <c r="J4" s="2" t="s">
        <v>34</v>
      </c>
    </row>
    <row r="5" spans="1:10" ht="15.75" thickBot="1" x14ac:dyDescent="0.3">
      <c r="A5" s="5"/>
      <c r="D5" s="3" t="s">
        <v>6</v>
      </c>
      <c r="J5" s="4">
        <v>45225</v>
      </c>
    </row>
    <row r="6" spans="1:10" ht="30" x14ac:dyDescent="0.25">
      <c r="A6" s="46" t="s">
        <v>7</v>
      </c>
      <c r="B6" s="47" t="s">
        <v>8</v>
      </c>
      <c r="C6" s="47" t="s">
        <v>9</v>
      </c>
      <c r="D6" s="47" t="s">
        <v>10</v>
      </c>
      <c r="E6" s="47" t="s">
        <v>11</v>
      </c>
      <c r="F6" s="47" t="s">
        <v>12</v>
      </c>
      <c r="G6" s="47" t="s">
        <v>33</v>
      </c>
      <c r="H6" s="47" t="s">
        <v>13</v>
      </c>
      <c r="I6" s="47" t="s">
        <v>14</v>
      </c>
      <c r="J6" s="48" t="s">
        <v>15</v>
      </c>
    </row>
    <row r="7" spans="1:10" ht="35.25" x14ac:dyDescent="0.25">
      <c r="A7" s="11" t="s">
        <v>16</v>
      </c>
      <c r="B7" s="10" t="s">
        <v>17</v>
      </c>
      <c r="C7" s="53">
        <v>574</v>
      </c>
      <c r="D7" s="54" t="s">
        <v>35</v>
      </c>
      <c r="E7" s="55">
        <v>100</v>
      </c>
      <c r="F7" s="55">
        <v>47.49</v>
      </c>
      <c r="G7" s="53">
        <v>156</v>
      </c>
      <c r="H7" s="53">
        <v>9.85</v>
      </c>
      <c r="I7" s="53">
        <v>12.755000000000001</v>
      </c>
      <c r="J7" s="56">
        <v>11.361000000000001</v>
      </c>
    </row>
    <row r="8" spans="1:10" x14ac:dyDescent="0.25">
      <c r="A8" s="11"/>
      <c r="B8" s="10" t="s">
        <v>18</v>
      </c>
      <c r="C8" s="57">
        <v>514</v>
      </c>
      <c r="D8" s="54" t="s">
        <v>36</v>
      </c>
      <c r="E8" s="55">
        <v>200</v>
      </c>
      <c r="F8" s="55">
        <v>5.2</v>
      </c>
      <c r="G8" s="58">
        <v>99</v>
      </c>
      <c r="H8" s="59">
        <v>0.56999999999999995</v>
      </c>
      <c r="I8" s="59">
        <v>0.08</v>
      </c>
      <c r="J8" s="60">
        <v>24.09</v>
      </c>
    </row>
    <row r="9" spans="1:10" x14ac:dyDescent="0.25">
      <c r="A9" s="11"/>
      <c r="B9" s="10" t="s">
        <v>19</v>
      </c>
      <c r="C9" s="22" t="s">
        <v>20</v>
      </c>
      <c r="D9" s="23" t="s">
        <v>21</v>
      </c>
      <c r="E9" s="24">
        <v>30</v>
      </c>
      <c r="F9" s="24">
        <v>2.27</v>
      </c>
      <c r="G9" s="25">
        <v>107</v>
      </c>
      <c r="H9" s="26">
        <v>8.76</v>
      </c>
      <c r="I9" s="26">
        <v>1.5</v>
      </c>
      <c r="J9" s="41">
        <v>49.8</v>
      </c>
    </row>
    <row r="10" spans="1:10" ht="24.75" thickBot="1" x14ac:dyDescent="0.3">
      <c r="A10" s="11"/>
      <c r="B10" s="10" t="s">
        <v>26</v>
      </c>
      <c r="C10" s="19">
        <v>113</v>
      </c>
      <c r="D10" s="20" t="s">
        <v>37</v>
      </c>
      <c r="E10" s="21">
        <v>150</v>
      </c>
      <c r="F10" s="21">
        <v>22.3</v>
      </c>
      <c r="G10" s="61">
        <v>132.22999999999999</v>
      </c>
      <c r="H10" s="61">
        <v>3.0640000000000001</v>
      </c>
      <c r="I10" s="61">
        <v>4.4340000000000002</v>
      </c>
      <c r="J10" s="61">
        <v>20.047999999999998</v>
      </c>
    </row>
    <row r="11" spans="1:10" ht="15.75" thickBot="1" x14ac:dyDescent="0.3">
      <c r="A11" s="62"/>
      <c r="B11" s="52"/>
      <c r="C11" s="63"/>
      <c r="D11" s="64"/>
      <c r="E11" s="65">
        <f t="shared" ref="E11:J11" si="0">SUM(E7:E10)</f>
        <v>480</v>
      </c>
      <c r="F11" s="65">
        <v>70</v>
      </c>
      <c r="G11" s="66">
        <f t="shared" si="0"/>
        <v>494.23</v>
      </c>
      <c r="H11" s="67">
        <f t="shared" si="0"/>
        <v>22.244</v>
      </c>
      <c r="I11" s="67">
        <f t="shared" si="0"/>
        <v>18.769000000000002</v>
      </c>
      <c r="J11" s="68">
        <f t="shared" si="0"/>
        <v>105.29900000000001</v>
      </c>
    </row>
    <row r="12" spans="1:10" x14ac:dyDescent="0.25">
      <c r="A12" s="33" t="s">
        <v>23</v>
      </c>
      <c r="B12" s="6" t="s">
        <v>22</v>
      </c>
      <c r="C12" s="69"/>
      <c r="D12" s="34"/>
      <c r="E12" s="35"/>
      <c r="F12" s="35"/>
      <c r="G12" s="70"/>
      <c r="H12" s="70"/>
      <c r="I12" s="70"/>
      <c r="J12" s="71"/>
    </row>
    <row r="13" spans="1:10" x14ac:dyDescent="0.25">
      <c r="A13" s="11"/>
      <c r="B13" s="10" t="s">
        <v>24</v>
      </c>
      <c r="C13" s="36"/>
      <c r="D13" s="37"/>
      <c r="E13" s="38"/>
      <c r="F13" s="38"/>
      <c r="G13" s="36"/>
      <c r="H13" s="36"/>
      <c r="I13" s="36"/>
      <c r="J13" s="39"/>
    </row>
    <row r="14" spans="1:10" ht="35.25" x14ac:dyDescent="0.25">
      <c r="A14" s="11"/>
      <c r="B14" s="10" t="s">
        <v>25</v>
      </c>
      <c r="C14" s="53">
        <v>574</v>
      </c>
      <c r="D14" s="54" t="s">
        <v>35</v>
      </c>
      <c r="E14" s="55">
        <v>100</v>
      </c>
      <c r="F14" s="55">
        <v>47.49</v>
      </c>
      <c r="G14" s="53">
        <v>156</v>
      </c>
      <c r="H14" s="53">
        <v>9.85</v>
      </c>
      <c r="I14" s="53">
        <v>12.755000000000001</v>
      </c>
      <c r="J14" s="56">
        <v>11.361000000000001</v>
      </c>
    </row>
    <row r="15" spans="1:10" ht="24.75" thickBot="1" x14ac:dyDescent="0.3">
      <c r="A15" s="11"/>
      <c r="B15" s="10" t="s">
        <v>26</v>
      </c>
      <c r="C15" s="19">
        <v>113</v>
      </c>
      <c r="D15" s="20" t="s">
        <v>37</v>
      </c>
      <c r="E15" s="21">
        <v>150</v>
      </c>
      <c r="F15" s="21">
        <v>22.3</v>
      </c>
      <c r="G15" s="61">
        <v>132.22999999999999</v>
      </c>
      <c r="H15" s="61">
        <v>3.0640000000000001</v>
      </c>
      <c r="I15" s="61">
        <v>4.4340000000000002</v>
      </c>
      <c r="J15" s="61">
        <v>20.047999999999998</v>
      </c>
    </row>
    <row r="16" spans="1:10" x14ac:dyDescent="0.25">
      <c r="A16" s="11"/>
      <c r="B16" s="10" t="s">
        <v>27</v>
      </c>
      <c r="C16" s="57">
        <v>466</v>
      </c>
      <c r="D16" s="54" t="s">
        <v>36</v>
      </c>
      <c r="E16" s="55">
        <v>200</v>
      </c>
      <c r="F16" s="55">
        <v>7</v>
      </c>
      <c r="G16" s="58">
        <v>99</v>
      </c>
      <c r="H16" s="59">
        <v>0.56999999999999995</v>
      </c>
      <c r="I16" s="59">
        <v>7.9899999999999999E-2</v>
      </c>
      <c r="J16" s="60">
        <v>24.09225</v>
      </c>
    </row>
    <row r="17" spans="1:10" x14ac:dyDescent="0.25">
      <c r="A17" s="11"/>
      <c r="B17" s="10" t="s">
        <v>29</v>
      </c>
      <c r="C17" s="22" t="s">
        <v>20</v>
      </c>
      <c r="D17" s="23" t="s">
        <v>21</v>
      </c>
      <c r="E17" s="24">
        <v>30</v>
      </c>
      <c r="F17" s="24">
        <v>2.27</v>
      </c>
      <c r="G17" s="25">
        <v>107</v>
      </c>
      <c r="H17" s="26">
        <v>8.76</v>
      </c>
      <c r="I17" s="26">
        <v>1.5</v>
      </c>
      <c r="J17" s="41">
        <v>49.8</v>
      </c>
    </row>
    <row r="18" spans="1:10" x14ac:dyDescent="0.25">
      <c r="A18" s="11"/>
      <c r="B18" s="10" t="s">
        <v>30</v>
      </c>
      <c r="C18" s="22"/>
      <c r="D18" s="23"/>
      <c r="E18" s="24"/>
      <c r="F18" s="24"/>
      <c r="G18" s="25"/>
      <c r="H18" s="26"/>
      <c r="I18" s="26"/>
      <c r="J18" s="41"/>
    </row>
    <row r="19" spans="1:10" ht="15.75" thickBot="1" x14ac:dyDescent="0.3">
      <c r="A19" s="72"/>
      <c r="B19" s="12"/>
      <c r="C19" s="13"/>
      <c r="D19" s="14"/>
      <c r="E19" s="15">
        <f t="shared" ref="E19:J19" si="1">SUM(E12:E18)</f>
        <v>480</v>
      </c>
      <c r="F19" s="16">
        <v>70</v>
      </c>
      <c r="G19" s="15">
        <f t="shared" si="1"/>
        <v>494.23</v>
      </c>
      <c r="H19" s="15">
        <f t="shared" si="1"/>
        <v>22.244</v>
      </c>
      <c r="I19" s="15">
        <f t="shared" si="1"/>
        <v>18.768899999999999</v>
      </c>
      <c r="J19" s="17">
        <f t="shared" si="1"/>
        <v>105.30125</v>
      </c>
    </row>
    <row r="20" spans="1:10" x14ac:dyDescent="0.25">
      <c r="B20" s="27" t="s">
        <v>32</v>
      </c>
      <c r="C20" s="27"/>
      <c r="D20" s="28"/>
      <c r="E20" s="29"/>
      <c r="F20" s="30"/>
      <c r="G20" s="29"/>
      <c r="H20" s="29"/>
      <c r="I20" s="29"/>
      <c r="J20" s="29"/>
    </row>
    <row r="21" spans="1:10" x14ac:dyDescent="0.25">
      <c r="B21" s="27"/>
      <c r="C21" s="27"/>
      <c r="D21" s="28"/>
      <c r="E21" s="29"/>
      <c r="F21" s="30"/>
      <c r="G21" s="29"/>
      <c r="H21" s="29"/>
      <c r="I21" s="29"/>
      <c r="J21" s="29"/>
    </row>
    <row r="22" spans="1:10" x14ac:dyDescent="0.25">
      <c r="B22" s="27"/>
      <c r="C22" s="27"/>
      <c r="D22" s="28"/>
      <c r="E22" s="29"/>
      <c r="F22" s="30"/>
      <c r="G22" s="29"/>
      <c r="H22" s="29"/>
      <c r="I22" s="29"/>
      <c r="J22" s="29"/>
    </row>
    <row r="23" spans="1:10" x14ac:dyDescent="0.25">
      <c r="B23" s="27"/>
      <c r="C23" s="27"/>
      <c r="D23" s="28"/>
      <c r="E23" s="29"/>
      <c r="F23" s="30"/>
      <c r="G23" s="29"/>
      <c r="H23" s="29"/>
      <c r="I23" s="29"/>
      <c r="J23" s="29"/>
    </row>
    <row r="24" spans="1:10" x14ac:dyDescent="0.25">
      <c r="B24" s="27"/>
      <c r="C24" s="27"/>
      <c r="D24" s="28"/>
      <c r="E24" s="29"/>
      <c r="F24" s="30"/>
      <c r="G24" s="29"/>
      <c r="H24" s="29"/>
      <c r="I24" s="29"/>
      <c r="J24" s="29"/>
    </row>
    <row r="25" spans="1:10" x14ac:dyDescent="0.25">
      <c r="B25" s="27"/>
      <c r="C25" s="27"/>
      <c r="D25" s="28"/>
      <c r="E25" s="29"/>
      <c r="F25" s="30"/>
      <c r="G25" s="29"/>
      <c r="H25" s="29"/>
      <c r="I25" s="29"/>
      <c r="J25" s="29"/>
    </row>
    <row r="26" spans="1:10" x14ac:dyDescent="0.25">
      <c r="B26" s="27"/>
      <c r="C26" s="27"/>
      <c r="D26" s="28"/>
      <c r="E26" s="29"/>
      <c r="F26" s="30"/>
      <c r="G26" s="29"/>
      <c r="H26" s="29"/>
      <c r="I26" s="29"/>
      <c r="J26" s="29"/>
    </row>
    <row r="27" spans="1:10" x14ac:dyDescent="0.25">
      <c r="B27" s="27"/>
      <c r="C27" s="27"/>
      <c r="D27" s="28"/>
      <c r="E27" s="29"/>
      <c r="F27" s="30"/>
      <c r="G27" s="29"/>
      <c r="H27" s="29"/>
      <c r="I27" s="29"/>
      <c r="J27" s="29"/>
    </row>
    <row r="28" spans="1:10" x14ac:dyDescent="0.25">
      <c r="B28" s="27"/>
      <c r="C28" s="27"/>
      <c r="D28" s="28"/>
      <c r="E28" s="29"/>
      <c r="F28" s="30"/>
      <c r="G28" s="29"/>
      <c r="H28" s="29"/>
      <c r="I28" s="29"/>
      <c r="J28" s="29"/>
    </row>
    <row r="29" spans="1:10" x14ac:dyDescent="0.25">
      <c r="B29" t="s">
        <v>0</v>
      </c>
      <c r="F29" t="s">
        <v>1</v>
      </c>
    </row>
    <row r="30" spans="1:10" x14ac:dyDescent="0.25">
      <c r="G30" t="s">
        <v>2</v>
      </c>
    </row>
    <row r="32" spans="1:10" ht="15.75" thickBot="1" x14ac:dyDescent="0.3">
      <c r="B32" s="90" t="s">
        <v>3</v>
      </c>
      <c r="C32" s="91"/>
      <c r="D32" s="92"/>
      <c r="E32" t="s">
        <v>4</v>
      </c>
      <c r="F32" s="1"/>
      <c r="I32" t="s">
        <v>5</v>
      </c>
      <c r="J32" s="2" t="s">
        <v>38</v>
      </c>
    </row>
    <row r="33" spans="1:10" ht="15.75" thickBot="1" x14ac:dyDescent="0.3">
      <c r="A33" s="5"/>
      <c r="D33" s="3" t="s">
        <v>6</v>
      </c>
      <c r="J33" s="4">
        <v>45226</v>
      </c>
    </row>
    <row r="34" spans="1:10" ht="30" x14ac:dyDescent="0.25">
      <c r="A34" s="46" t="s">
        <v>7</v>
      </c>
      <c r="B34" s="47" t="s">
        <v>8</v>
      </c>
      <c r="C34" s="47" t="s">
        <v>9</v>
      </c>
      <c r="D34" s="47" t="s">
        <v>10</v>
      </c>
      <c r="E34" s="47" t="s">
        <v>11</v>
      </c>
      <c r="F34" s="47" t="s">
        <v>12</v>
      </c>
      <c r="G34" s="47" t="s">
        <v>33</v>
      </c>
      <c r="H34" s="47" t="s">
        <v>13</v>
      </c>
      <c r="I34" s="47" t="s">
        <v>14</v>
      </c>
      <c r="J34" s="48" t="s">
        <v>15</v>
      </c>
    </row>
    <row r="35" spans="1:10" ht="26.25" thickBot="1" x14ac:dyDescent="0.3">
      <c r="A35" s="11" t="s">
        <v>16</v>
      </c>
      <c r="B35" s="10" t="s">
        <v>17</v>
      </c>
      <c r="C35" s="40">
        <v>238</v>
      </c>
      <c r="D35" s="37" t="s">
        <v>39</v>
      </c>
      <c r="E35" s="38">
        <v>100</v>
      </c>
      <c r="F35" s="38">
        <v>47.16</v>
      </c>
      <c r="G35" s="36">
        <v>352</v>
      </c>
      <c r="H35" s="36">
        <v>20.25</v>
      </c>
      <c r="I35" s="40">
        <v>8.9933999999999994</v>
      </c>
      <c r="J35" s="73">
        <v>36.523000000000003</v>
      </c>
    </row>
    <row r="36" spans="1:10" ht="24.75" thickBot="1" x14ac:dyDescent="0.3">
      <c r="A36" s="11"/>
      <c r="B36" s="10" t="s">
        <v>18</v>
      </c>
      <c r="C36" s="18">
        <v>514</v>
      </c>
      <c r="D36" s="7" t="s">
        <v>40</v>
      </c>
      <c r="E36" s="8">
        <v>200</v>
      </c>
      <c r="F36" s="8">
        <v>6.45</v>
      </c>
      <c r="G36" s="9">
        <v>56</v>
      </c>
      <c r="H36" s="9">
        <v>0</v>
      </c>
      <c r="I36" s="9">
        <v>0</v>
      </c>
      <c r="J36" s="9">
        <v>14</v>
      </c>
    </row>
    <row r="37" spans="1:10" x14ac:dyDescent="0.25">
      <c r="A37" s="11"/>
      <c r="B37" s="10" t="s">
        <v>19</v>
      </c>
      <c r="C37" s="22" t="s">
        <v>20</v>
      </c>
      <c r="D37" s="23" t="s">
        <v>21</v>
      </c>
      <c r="E37" s="24">
        <v>30</v>
      </c>
      <c r="F37" s="24">
        <v>2.27</v>
      </c>
      <c r="G37" s="49">
        <v>58</v>
      </c>
      <c r="H37" s="50">
        <v>3</v>
      </c>
      <c r="I37" s="50">
        <v>0</v>
      </c>
      <c r="J37" s="51">
        <v>15</v>
      </c>
    </row>
    <row r="38" spans="1:10" x14ac:dyDescent="0.25">
      <c r="A38" s="11"/>
      <c r="B38" s="10" t="s">
        <v>41</v>
      </c>
      <c r="C38" s="26" t="s">
        <v>20</v>
      </c>
      <c r="D38" s="23" t="s">
        <v>31</v>
      </c>
      <c r="E38" s="24">
        <v>30</v>
      </c>
      <c r="F38" s="24">
        <v>2.12</v>
      </c>
      <c r="G38" s="74">
        <v>56</v>
      </c>
      <c r="H38" s="75">
        <v>1.9</v>
      </c>
      <c r="I38" s="75">
        <v>0.23499999999999999</v>
      </c>
      <c r="J38" s="76">
        <v>12.3</v>
      </c>
    </row>
    <row r="39" spans="1:10" ht="25.5" x14ac:dyDescent="0.25">
      <c r="A39" s="62"/>
      <c r="B39" s="10" t="s">
        <v>26</v>
      </c>
      <c r="C39" s="36">
        <v>202</v>
      </c>
      <c r="D39" s="31" t="s">
        <v>42</v>
      </c>
      <c r="E39" s="32">
        <v>150</v>
      </c>
      <c r="F39" s="32">
        <v>19.260000000000002</v>
      </c>
      <c r="G39" s="36">
        <v>269.2</v>
      </c>
      <c r="H39" s="36">
        <v>5.91</v>
      </c>
      <c r="I39" s="36">
        <v>5.07</v>
      </c>
      <c r="J39" s="39">
        <v>36.18</v>
      </c>
    </row>
    <row r="40" spans="1:10" ht="15.75" thickBot="1" x14ac:dyDescent="0.3">
      <c r="A40" s="72"/>
      <c r="B40" s="77"/>
      <c r="C40" s="78"/>
      <c r="D40" s="79"/>
      <c r="E40" s="80">
        <f t="shared" ref="E40:J40" si="2">SUM(E35:E39)</f>
        <v>510</v>
      </c>
      <c r="F40" s="80">
        <f t="shared" si="2"/>
        <v>77.260000000000005</v>
      </c>
      <c r="G40" s="81">
        <f t="shared" si="2"/>
        <v>791.2</v>
      </c>
      <c r="H40" s="82">
        <f t="shared" si="2"/>
        <v>31.06</v>
      </c>
      <c r="I40" s="82">
        <f t="shared" si="2"/>
        <v>14.298399999999999</v>
      </c>
      <c r="J40" s="83">
        <f t="shared" si="2"/>
        <v>114.00299999999999</v>
      </c>
    </row>
    <row r="41" spans="1:10" x14ac:dyDescent="0.25">
      <c r="A41" s="33" t="s">
        <v>23</v>
      </c>
      <c r="B41" s="6" t="s">
        <v>22</v>
      </c>
      <c r="C41" s="84"/>
      <c r="D41" s="23"/>
      <c r="E41" s="85"/>
      <c r="F41" s="85"/>
      <c r="G41" s="86"/>
      <c r="H41" s="69"/>
      <c r="I41" s="69"/>
      <c r="J41" s="87"/>
    </row>
    <row r="42" spans="1:10" x14ac:dyDescent="0.25">
      <c r="A42" s="11"/>
      <c r="B42" s="10" t="s">
        <v>24</v>
      </c>
      <c r="C42" s="36"/>
      <c r="D42" s="37"/>
      <c r="E42" s="38"/>
      <c r="F42" s="38"/>
      <c r="G42" s="36"/>
      <c r="H42" s="36"/>
      <c r="I42" s="36"/>
      <c r="J42" s="39"/>
    </row>
    <row r="43" spans="1:10" ht="25.5" x14ac:dyDescent="0.25">
      <c r="A43" s="11"/>
      <c r="B43" s="10" t="s">
        <v>25</v>
      </c>
      <c r="C43" s="40">
        <v>238</v>
      </c>
      <c r="D43" s="37" t="s">
        <v>39</v>
      </c>
      <c r="E43" s="38">
        <v>100</v>
      </c>
      <c r="F43" s="38">
        <v>47.16</v>
      </c>
      <c r="G43" s="36">
        <v>352</v>
      </c>
      <c r="H43" s="36">
        <v>20.25</v>
      </c>
      <c r="I43" s="40">
        <v>8.9933999999999994</v>
      </c>
      <c r="J43" s="73">
        <v>36.523000000000003</v>
      </c>
    </row>
    <row r="44" spans="1:10" ht="26.25" thickBot="1" x14ac:dyDescent="0.3">
      <c r="A44" s="11"/>
      <c r="B44" s="10" t="s">
        <v>26</v>
      </c>
      <c r="C44" s="36">
        <v>202</v>
      </c>
      <c r="D44" s="31" t="s">
        <v>42</v>
      </c>
      <c r="E44" s="32">
        <v>170</v>
      </c>
      <c r="F44" s="32">
        <v>19.260000000000002</v>
      </c>
      <c r="G44" s="36">
        <v>269.2</v>
      </c>
      <c r="H44" s="36">
        <v>5.91</v>
      </c>
      <c r="I44" s="36">
        <v>5.07</v>
      </c>
      <c r="J44" s="39">
        <v>36.18</v>
      </c>
    </row>
    <row r="45" spans="1:10" ht="26.25" thickBot="1" x14ac:dyDescent="0.3">
      <c r="A45" s="11"/>
      <c r="B45" s="10" t="s">
        <v>27</v>
      </c>
      <c r="C45" s="18">
        <v>514</v>
      </c>
      <c r="D45" s="7" t="s">
        <v>28</v>
      </c>
      <c r="E45" s="8">
        <v>200</v>
      </c>
      <c r="F45" s="8">
        <v>6.45</v>
      </c>
      <c r="G45" s="9">
        <v>56</v>
      </c>
      <c r="H45" s="9">
        <v>0</v>
      </c>
      <c r="I45" s="9">
        <v>0</v>
      </c>
      <c r="J45" s="9">
        <v>14</v>
      </c>
    </row>
    <row r="46" spans="1:10" x14ac:dyDescent="0.25">
      <c r="A46" s="11"/>
      <c r="B46" s="10" t="s">
        <v>29</v>
      </c>
      <c r="C46" s="22" t="s">
        <v>20</v>
      </c>
      <c r="D46" s="23" t="s">
        <v>21</v>
      </c>
      <c r="E46" s="24">
        <v>30</v>
      </c>
      <c r="F46" s="24">
        <v>2.27</v>
      </c>
      <c r="G46" s="49">
        <v>58</v>
      </c>
      <c r="H46" s="50">
        <v>3</v>
      </c>
      <c r="I46" s="50">
        <v>0</v>
      </c>
      <c r="J46" s="51">
        <v>15</v>
      </c>
    </row>
    <row r="47" spans="1:10" x14ac:dyDescent="0.25">
      <c r="A47" s="11"/>
      <c r="B47" s="10" t="s">
        <v>30</v>
      </c>
      <c r="C47" s="26" t="s">
        <v>20</v>
      </c>
      <c r="D47" s="23" t="s">
        <v>31</v>
      </c>
      <c r="E47" s="24">
        <v>30</v>
      </c>
      <c r="F47" s="24">
        <v>2.12</v>
      </c>
      <c r="G47" s="74">
        <v>56</v>
      </c>
      <c r="H47" s="75">
        <v>1.9</v>
      </c>
      <c r="I47" s="75">
        <v>0.23499999999999999</v>
      </c>
      <c r="J47" s="76">
        <v>12.3</v>
      </c>
    </row>
    <row r="48" spans="1:10" ht="15.75" thickBot="1" x14ac:dyDescent="0.3">
      <c r="A48" s="72"/>
      <c r="B48" s="12"/>
      <c r="C48" s="88"/>
      <c r="D48" s="89"/>
      <c r="E48" s="42">
        <f t="shared" ref="E48:J48" si="3">SUM(E41:E47)</f>
        <v>530</v>
      </c>
      <c r="F48" s="43">
        <f t="shared" si="3"/>
        <v>77.260000000000005</v>
      </c>
      <c r="G48" s="42">
        <f t="shared" si="3"/>
        <v>791.2</v>
      </c>
      <c r="H48" s="42">
        <f t="shared" si="3"/>
        <v>31.06</v>
      </c>
      <c r="I48" s="42">
        <f t="shared" si="3"/>
        <v>14.298399999999999</v>
      </c>
      <c r="J48" s="44">
        <f t="shared" si="3"/>
        <v>114.003</v>
      </c>
    </row>
    <row r="49" spans="2:10" x14ac:dyDescent="0.25">
      <c r="B49" s="27" t="s">
        <v>32</v>
      </c>
      <c r="C49" s="27"/>
      <c r="D49" s="28"/>
      <c r="E49" s="29"/>
      <c r="F49" s="30"/>
      <c r="G49" s="29"/>
      <c r="H49" s="29"/>
      <c r="I49" s="29"/>
      <c r="J49" s="29"/>
    </row>
  </sheetData>
  <mergeCells count="2">
    <mergeCell ref="B4:D4"/>
    <mergeCell ref="B32:D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M11" sqref="M1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10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t="s">
        <v>0</v>
      </c>
      <c r="E1" s="45"/>
      <c r="F1" t="s">
        <v>1</v>
      </c>
    </row>
    <row r="2" spans="1:10" x14ac:dyDescent="0.25">
      <c r="G2" t="s">
        <v>2</v>
      </c>
    </row>
    <row r="5" spans="1:10" x14ac:dyDescent="0.25">
      <c r="A5" t="s">
        <v>43</v>
      </c>
      <c r="B5" s="90" t="s">
        <v>3</v>
      </c>
      <c r="C5" s="91"/>
      <c r="D5" s="92"/>
      <c r="E5" t="s">
        <v>4</v>
      </c>
      <c r="F5" s="1"/>
      <c r="I5" t="s">
        <v>5</v>
      </c>
      <c r="J5" s="2" t="s">
        <v>34</v>
      </c>
    </row>
    <row r="6" spans="1:10" ht="15.75" thickBot="1" x14ac:dyDescent="0.3">
      <c r="D6" s="3" t="s">
        <v>44</v>
      </c>
      <c r="J6" s="4">
        <v>45225</v>
      </c>
    </row>
    <row r="7" spans="1:10" ht="30" x14ac:dyDescent="0.25">
      <c r="A7" s="46" t="s">
        <v>7</v>
      </c>
      <c r="B7" s="47" t="s">
        <v>8</v>
      </c>
      <c r="C7" s="47" t="s">
        <v>9</v>
      </c>
      <c r="D7" s="47" t="s">
        <v>10</v>
      </c>
      <c r="E7" s="47" t="s">
        <v>11</v>
      </c>
      <c r="F7" s="47" t="s">
        <v>12</v>
      </c>
      <c r="G7" s="47" t="s">
        <v>33</v>
      </c>
      <c r="H7" s="47" t="s">
        <v>13</v>
      </c>
      <c r="I7" s="47" t="s">
        <v>14</v>
      </c>
      <c r="J7" s="48" t="s">
        <v>15</v>
      </c>
    </row>
    <row r="8" spans="1:10" ht="35.25" x14ac:dyDescent="0.25">
      <c r="A8" s="11" t="s">
        <v>16</v>
      </c>
      <c r="B8" s="10" t="s">
        <v>17</v>
      </c>
      <c r="C8" s="53">
        <v>574</v>
      </c>
      <c r="D8" s="54" t="s">
        <v>35</v>
      </c>
      <c r="E8" s="55">
        <v>100</v>
      </c>
      <c r="F8" s="55">
        <v>47.49</v>
      </c>
      <c r="G8" s="53">
        <v>156</v>
      </c>
      <c r="H8" s="53">
        <v>9.85</v>
      </c>
      <c r="I8" s="53">
        <v>12.755000000000001</v>
      </c>
      <c r="J8" s="56">
        <v>11.361000000000001</v>
      </c>
    </row>
    <row r="9" spans="1:10" x14ac:dyDescent="0.25">
      <c r="A9" s="11"/>
      <c r="B9" s="10" t="s">
        <v>18</v>
      </c>
      <c r="C9" s="57">
        <v>514</v>
      </c>
      <c r="D9" s="54" t="s">
        <v>36</v>
      </c>
      <c r="E9" s="55">
        <v>200</v>
      </c>
      <c r="F9" s="55">
        <v>5.2</v>
      </c>
      <c r="G9" s="58">
        <v>99</v>
      </c>
      <c r="H9" s="59">
        <v>0.56999999999999995</v>
      </c>
      <c r="I9" s="59">
        <v>0.08</v>
      </c>
      <c r="J9" s="60">
        <v>24.09</v>
      </c>
    </row>
    <row r="10" spans="1:10" x14ac:dyDescent="0.25">
      <c r="A10" s="11"/>
      <c r="B10" s="10" t="s">
        <v>19</v>
      </c>
      <c r="C10" s="22" t="s">
        <v>20</v>
      </c>
      <c r="D10" s="23" t="s">
        <v>21</v>
      </c>
      <c r="E10" s="24">
        <v>30</v>
      </c>
      <c r="F10" s="24">
        <v>2.27</v>
      </c>
      <c r="G10" s="25">
        <v>107</v>
      </c>
      <c r="H10" s="26">
        <v>8.76</v>
      </c>
      <c r="I10" s="26">
        <v>1.5</v>
      </c>
      <c r="J10" s="41">
        <v>49.8</v>
      </c>
    </row>
    <row r="11" spans="1:10" ht="24.75" thickBot="1" x14ac:dyDescent="0.3">
      <c r="A11" s="11"/>
      <c r="B11" s="10" t="s">
        <v>26</v>
      </c>
      <c r="C11" s="19">
        <v>113</v>
      </c>
      <c r="D11" s="20" t="s">
        <v>37</v>
      </c>
      <c r="E11" s="21">
        <v>150</v>
      </c>
      <c r="F11" s="21">
        <v>22.3</v>
      </c>
      <c r="G11" s="61">
        <v>132.22999999999999</v>
      </c>
      <c r="H11" s="61">
        <v>3.0640000000000001</v>
      </c>
      <c r="I11" s="61">
        <v>4.4340000000000002</v>
      </c>
      <c r="J11" s="61">
        <v>20.047999999999998</v>
      </c>
    </row>
    <row r="12" spans="1:10" ht="15.75" thickBot="1" x14ac:dyDescent="0.3">
      <c r="A12" s="62"/>
      <c r="B12" s="52"/>
      <c r="C12" s="63"/>
      <c r="D12" s="64"/>
      <c r="E12" s="65">
        <f t="shared" ref="E12:J12" si="0">SUM(E8:E11)</f>
        <v>480</v>
      </c>
      <c r="F12" s="65">
        <v>70</v>
      </c>
      <c r="G12" s="66">
        <f t="shared" si="0"/>
        <v>494.23</v>
      </c>
      <c r="H12" s="67">
        <f t="shared" si="0"/>
        <v>22.244</v>
      </c>
      <c r="I12" s="67">
        <f t="shared" si="0"/>
        <v>18.769000000000002</v>
      </c>
      <c r="J12" s="68">
        <f t="shared" si="0"/>
        <v>105.29900000000001</v>
      </c>
    </row>
    <row r="13" spans="1:10" x14ac:dyDescent="0.25">
      <c r="A13" s="33" t="s">
        <v>23</v>
      </c>
      <c r="B13" s="6" t="s">
        <v>22</v>
      </c>
      <c r="C13" s="69"/>
      <c r="D13" s="34"/>
      <c r="E13" s="35"/>
      <c r="F13" s="35"/>
      <c r="G13" s="70"/>
      <c r="H13" s="70"/>
      <c r="I13" s="70"/>
      <c r="J13" s="71"/>
    </row>
    <row r="14" spans="1:10" x14ac:dyDescent="0.25">
      <c r="A14" s="11"/>
      <c r="B14" s="10" t="s">
        <v>24</v>
      </c>
      <c r="C14" s="36"/>
      <c r="D14" s="37"/>
      <c r="E14" s="38"/>
      <c r="F14" s="38"/>
      <c r="G14" s="36"/>
      <c r="H14" s="36"/>
      <c r="I14" s="36"/>
      <c r="J14" s="39"/>
    </row>
    <row r="15" spans="1:10" ht="35.25" x14ac:dyDescent="0.25">
      <c r="A15" s="11"/>
      <c r="B15" s="10" t="s">
        <v>25</v>
      </c>
      <c r="C15" s="53">
        <v>574</v>
      </c>
      <c r="D15" s="54" t="s">
        <v>35</v>
      </c>
      <c r="E15" s="55">
        <v>100</v>
      </c>
      <c r="F15" s="55">
        <v>47.49</v>
      </c>
      <c r="G15" s="53">
        <v>156</v>
      </c>
      <c r="H15" s="53">
        <v>9.85</v>
      </c>
      <c r="I15" s="53">
        <v>12.755000000000001</v>
      </c>
      <c r="J15" s="56">
        <v>11.361000000000001</v>
      </c>
    </row>
    <row r="16" spans="1:10" ht="24.75" thickBot="1" x14ac:dyDescent="0.3">
      <c r="A16" s="11"/>
      <c r="B16" s="10" t="s">
        <v>26</v>
      </c>
      <c r="C16" s="19">
        <v>113</v>
      </c>
      <c r="D16" s="20" t="s">
        <v>37</v>
      </c>
      <c r="E16" s="21">
        <v>150</v>
      </c>
      <c r="F16" s="21">
        <v>22.3</v>
      </c>
      <c r="G16" s="61">
        <v>132.22999999999999</v>
      </c>
      <c r="H16" s="61">
        <v>3.0640000000000001</v>
      </c>
      <c r="I16" s="61">
        <v>4.4340000000000002</v>
      </c>
      <c r="J16" s="61">
        <v>20.047999999999998</v>
      </c>
    </row>
    <row r="17" spans="1:10" x14ac:dyDescent="0.25">
      <c r="A17" s="11"/>
      <c r="B17" s="10" t="s">
        <v>27</v>
      </c>
      <c r="C17" s="57">
        <v>466</v>
      </c>
      <c r="D17" s="54" t="s">
        <v>36</v>
      </c>
      <c r="E17" s="55">
        <v>200</v>
      </c>
      <c r="F17" s="55">
        <v>7</v>
      </c>
      <c r="G17" s="58">
        <v>99</v>
      </c>
      <c r="H17" s="59">
        <v>0.56999999999999995</v>
      </c>
      <c r="I17" s="59">
        <v>7.9899999999999999E-2</v>
      </c>
      <c r="J17" s="60">
        <v>24.09225</v>
      </c>
    </row>
    <row r="18" spans="1:10" x14ac:dyDescent="0.25">
      <c r="A18" s="11"/>
      <c r="B18" s="10" t="s">
        <v>29</v>
      </c>
      <c r="C18" s="22" t="s">
        <v>20</v>
      </c>
      <c r="D18" s="23" t="s">
        <v>21</v>
      </c>
      <c r="E18" s="24">
        <v>30</v>
      </c>
      <c r="F18" s="24">
        <v>2.27</v>
      </c>
      <c r="G18" s="25">
        <v>107</v>
      </c>
      <c r="H18" s="26">
        <v>8.76</v>
      </c>
      <c r="I18" s="26">
        <v>1.5</v>
      </c>
      <c r="J18" s="41">
        <v>49.8</v>
      </c>
    </row>
    <row r="19" spans="1:10" x14ac:dyDescent="0.25">
      <c r="A19" s="11"/>
      <c r="B19" s="10" t="s">
        <v>30</v>
      </c>
      <c r="C19" s="22"/>
      <c r="D19" s="23"/>
      <c r="E19" s="24"/>
      <c r="F19" s="24"/>
      <c r="G19" s="25"/>
      <c r="H19" s="26"/>
      <c r="I19" s="26"/>
      <c r="J19" s="41"/>
    </row>
    <row r="20" spans="1:10" ht="15.75" thickBot="1" x14ac:dyDescent="0.3">
      <c r="A20" s="72"/>
      <c r="B20" s="12"/>
      <c r="C20" s="13"/>
      <c r="D20" s="14"/>
      <c r="E20" s="15">
        <f t="shared" ref="E20:J20" si="1">SUM(E13:E19)</f>
        <v>480</v>
      </c>
      <c r="F20" s="16">
        <v>70</v>
      </c>
      <c r="G20" s="15">
        <f t="shared" si="1"/>
        <v>494.23</v>
      </c>
      <c r="H20" s="15">
        <f t="shared" si="1"/>
        <v>22.244</v>
      </c>
      <c r="I20" s="15">
        <f t="shared" si="1"/>
        <v>18.768899999999999</v>
      </c>
      <c r="J20" s="17">
        <f t="shared" si="1"/>
        <v>105.30125</v>
      </c>
    </row>
    <row r="21" spans="1:10" x14ac:dyDescent="0.25">
      <c r="B21" s="27" t="s">
        <v>32</v>
      </c>
      <c r="C21" s="27"/>
      <c r="D21" s="28"/>
      <c r="E21" s="29"/>
      <c r="F21" s="30"/>
      <c r="G21" s="29"/>
      <c r="H21" s="29"/>
      <c r="I21" s="29"/>
      <c r="J21" s="29"/>
    </row>
    <row r="22" spans="1:10" x14ac:dyDescent="0.25">
      <c r="B22" s="27"/>
      <c r="C22" s="27"/>
      <c r="D22" s="28"/>
      <c r="E22" s="29"/>
      <c r="F22" s="30"/>
      <c r="G22" s="29"/>
      <c r="H22" s="29"/>
      <c r="I22" s="29"/>
      <c r="J22" s="29"/>
    </row>
    <row r="23" spans="1:10" x14ac:dyDescent="0.25">
      <c r="B23" s="27"/>
      <c r="C23" s="27"/>
      <c r="D23" s="28"/>
      <c r="E23" s="29"/>
      <c r="F23" s="30"/>
      <c r="G23" s="29"/>
      <c r="H23" s="29"/>
      <c r="I23" s="29"/>
      <c r="J23" s="29"/>
    </row>
    <row r="24" spans="1:10" x14ac:dyDescent="0.25">
      <c r="B24" s="27"/>
      <c r="C24" s="27"/>
      <c r="D24" s="28"/>
      <c r="E24" s="29"/>
      <c r="F24" s="30"/>
      <c r="G24" s="29"/>
      <c r="H24" s="29"/>
      <c r="I24" s="29"/>
      <c r="J24" s="29"/>
    </row>
    <row r="25" spans="1:10" x14ac:dyDescent="0.25">
      <c r="B25" s="27"/>
      <c r="C25" s="27"/>
      <c r="D25" s="28"/>
      <c r="E25" s="29"/>
      <c r="F25" s="30"/>
      <c r="G25" s="29"/>
      <c r="H25" s="29"/>
      <c r="I25" s="29"/>
      <c r="J25" s="29"/>
    </row>
    <row r="26" spans="1:10" x14ac:dyDescent="0.25">
      <c r="B26" s="27"/>
      <c r="C26" s="27"/>
      <c r="D26" s="28"/>
      <c r="E26" s="29"/>
      <c r="F26" s="30"/>
      <c r="G26" s="29"/>
      <c r="H26" s="29"/>
      <c r="I26" s="29"/>
      <c r="J26" s="29"/>
    </row>
    <row r="27" spans="1:10" x14ac:dyDescent="0.25">
      <c r="B27" s="27"/>
      <c r="C27" s="27"/>
      <c r="D27" s="28"/>
      <c r="E27" s="29"/>
      <c r="F27" s="30"/>
      <c r="G27" s="29"/>
      <c r="H27" s="29"/>
      <c r="I27" s="29"/>
      <c r="J27" s="29"/>
    </row>
    <row r="28" spans="1:10" x14ac:dyDescent="0.25">
      <c r="B28" t="s">
        <v>0</v>
      </c>
      <c r="F28" t="s">
        <v>1</v>
      </c>
    </row>
    <row r="29" spans="1:10" x14ac:dyDescent="0.25">
      <c r="G29" t="s">
        <v>2</v>
      </c>
    </row>
    <row r="32" spans="1:10" x14ac:dyDescent="0.25">
      <c r="A32" t="s">
        <v>43</v>
      </c>
      <c r="B32" s="90" t="s">
        <v>3</v>
      </c>
      <c r="C32" s="91"/>
      <c r="D32" s="92"/>
      <c r="E32" t="s">
        <v>4</v>
      </c>
      <c r="F32" s="1"/>
      <c r="I32" t="s">
        <v>5</v>
      </c>
      <c r="J32" s="2" t="s">
        <v>38</v>
      </c>
    </row>
    <row r="33" spans="1:10" ht="15.75" thickBot="1" x14ac:dyDescent="0.3">
      <c r="D33" s="3" t="s">
        <v>44</v>
      </c>
      <c r="J33" s="4">
        <v>45226</v>
      </c>
    </row>
    <row r="34" spans="1:10" ht="30" x14ac:dyDescent="0.25">
      <c r="A34" s="46" t="s">
        <v>7</v>
      </c>
      <c r="B34" s="47" t="s">
        <v>8</v>
      </c>
      <c r="C34" s="47" t="s">
        <v>9</v>
      </c>
      <c r="D34" s="47" t="s">
        <v>10</v>
      </c>
      <c r="E34" s="47" t="s">
        <v>11</v>
      </c>
      <c r="F34" s="47" t="s">
        <v>12</v>
      </c>
      <c r="G34" s="47" t="s">
        <v>33</v>
      </c>
      <c r="H34" s="47" t="s">
        <v>13</v>
      </c>
      <c r="I34" s="47" t="s">
        <v>14</v>
      </c>
      <c r="J34" s="48" t="s">
        <v>15</v>
      </c>
    </row>
    <row r="35" spans="1:10" ht="26.25" thickBot="1" x14ac:dyDescent="0.3">
      <c r="A35" s="11" t="s">
        <v>16</v>
      </c>
      <c r="B35" s="10" t="s">
        <v>17</v>
      </c>
      <c r="C35" s="40">
        <v>238</v>
      </c>
      <c r="D35" s="37" t="s">
        <v>39</v>
      </c>
      <c r="E35" s="38">
        <v>100</v>
      </c>
      <c r="F35" s="38">
        <v>47.16</v>
      </c>
      <c r="G35" s="36">
        <v>352</v>
      </c>
      <c r="H35" s="36">
        <v>20.25</v>
      </c>
      <c r="I35" s="40">
        <v>8.9933999999999994</v>
      </c>
      <c r="J35" s="73">
        <v>36.523000000000003</v>
      </c>
    </row>
    <row r="36" spans="1:10" ht="26.25" thickBot="1" x14ac:dyDescent="0.3">
      <c r="A36" s="11"/>
      <c r="B36" s="10" t="s">
        <v>18</v>
      </c>
      <c r="C36" s="18">
        <v>514</v>
      </c>
      <c r="D36" s="7" t="s">
        <v>28</v>
      </c>
      <c r="E36" s="8">
        <v>200</v>
      </c>
      <c r="F36" s="8">
        <v>6.45</v>
      </c>
      <c r="G36" s="9">
        <v>56</v>
      </c>
      <c r="H36" s="9">
        <v>0</v>
      </c>
      <c r="I36" s="9">
        <v>0</v>
      </c>
      <c r="J36" s="9">
        <v>14</v>
      </c>
    </row>
    <row r="37" spans="1:10" x14ac:dyDescent="0.25">
      <c r="A37" s="11"/>
      <c r="B37" s="10" t="s">
        <v>19</v>
      </c>
      <c r="C37" s="22" t="s">
        <v>20</v>
      </c>
      <c r="D37" s="23" t="s">
        <v>21</v>
      </c>
      <c r="E37" s="24">
        <v>30</v>
      </c>
      <c r="F37" s="24">
        <v>2.27</v>
      </c>
      <c r="G37" s="49">
        <v>58</v>
      </c>
      <c r="H37" s="50">
        <v>3</v>
      </c>
      <c r="I37" s="50">
        <v>0</v>
      </c>
      <c r="J37" s="51">
        <v>15</v>
      </c>
    </row>
    <row r="38" spans="1:10" x14ac:dyDescent="0.25">
      <c r="A38" s="11"/>
      <c r="B38" s="10" t="s">
        <v>41</v>
      </c>
      <c r="C38" s="26"/>
      <c r="D38" s="23"/>
      <c r="E38" s="24"/>
      <c r="F38" s="24"/>
      <c r="G38" s="74"/>
      <c r="H38" s="75"/>
      <c r="I38" s="75"/>
      <c r="J38" s="76"/>
    </row>
    <row r="39" spans="1:10" ht="25.5" x14ac:dyDescent="0.25">
      <c r="A39" s="62"/>
      <c r="B39" s="10" t="s">
        <v>26</v>
      </c>
      <c r="C39" s="36">
        <v>202</v>
      </c>
      <c r="D39" s="31" t="s">
        <v>42</v>
      </c>
      <c r="E39" s="32">
        <v>150</v>
      </c>
      <c r="F39" s="32">
        <v>19.260000000000002</v>
      </c>
      <c r="G39" s="36">
        <v>269.2</v>
      </c>
      <c r="H39" s="36">
        <v>5.91</v>
      </c>
      <c r="I39" s="36">
        <v>5.07</v>
      </c>
      <c r="J39" s="39">
        <v>36.18</v>
      </c>
    </row>
    <row r="40" spans="1:10" ht="15.75" thickBot="1" x14ac:dyDescent="0.3">
      <c r="A40" s="72"/>
      <c r="B40" s="77"/>
      <c r="C40" s="78"/>
      <c r="D40" s="79"/>
      <c r="E40" s="80">
        <f t="shared" ref="E40:J40" si="2">SUM(E35:E39)</f>
        <v>480</v>
      </c>
      <c r="F40" s="80">
        <v>70</v>
      </c>
      <c r="G40" s="81">
        <f t="shared" si="2"/>
        <v>735.2</v>
      </c>
      <c r="H40" s="82">
        <f t="shared" si="2"/>
        <v>29.16</v>
      </c>
      <c r="I40" s="82">
        <f t="shared" si="2"/>
        <v>14.0634</v>
      </c>
      <c r="J40" s="83">
        <f t="shared" si="2"/>
        <v>101.703</v>
      </c>
    </row>
    <row r="41" spans="1:10" x14ac:dyDescent="0.25">
      <c r="A41" s="33" t="s">
        <v>23</v>
      </c>
      <c r="B41" s="6" t="s">
        <v>22</v>
      </c>
      <c r="C41" s="84"/>
      <c r="D41" s="23"/>
      <c r="E41" s="85"/>
      <c r="F41" s="85"/>
      <c r="G41" s="86"/>
      <c r="H41" s="69"/>
      <c r="I41" s="69"/>
      <c r="J41" s="87"/>
    </row>
    <row r="42" spans="1:10" x14ac:dyDescent="0.25">
      <c r="A42" s="11"/>
      <c r="B42" s="10" t="s">
        <v>24</v>
      </c>
      <c r="C42" s="36"/>
      <c r="D42" s="37"/>
      <c r="E42" s="38"/>
      <c r="F42" s="38"/>
      <c r="G42" s="36"/>
      <c r="H42" s="36"/>
      <c r="I42" s="36"/>
      <c r="J42" s="39"/>
    </row>
    <row r="43" spans="1:10" ht="25.5" x14ac:dyDescent="0.25">
      <c r="A43" s="11"/>
      <c r="B43" s="10" t="s">
        <v>25</v>
      </c>
      <c r="C43" s="40">
        <v>238</v>
      </c>
      <c r="D43" s="37" t="s">
        <v>39</v>
      </c>
      <c r="E43" s="38">
        <v>100</v>
      </c>
      <c r="F43" s="38">
        <v>47.16</v>
      </c>
      <c r="G43" s="36">
        <v>352</v>
      </c>
      <c r="H43" s="36">
        <v>20.25</v>
      </c>
      <c r="I43" s="40">
        <v>8.9933999999999994</v>
      </c>
      <c r="J43" s="73">
        <v>36.523000000000003</v>
      </c>
    </row>
    <row r="44" spans="1:10" ht="26.25" thickBot="1" x14ac:dyDescent="0.3">
      <c r="A44" s="11"/>
      <c r="B44" s="10" t="s">
        <v>26</v>
      </c>
      <c r="C44" s="36">
        <v>202</v>
      </c>
      <c r="D44" s="31" t="s">
        <v>42</v>
      </c>
      <c r="E44" s="32">
        <v>170</v>
      </c>
      <c r="F44" s="32">
        <v>19.260000000000002</v>
      </c>
      <c r="G44" s="36">
        <v>269.2</v>
      </c>
      <c r="H44" s="36">
        <v>5.91</v>
      </c>
      <c r="I44" s="36">
        <v>5.07</v>
      </c>
      <c r="J44" s="39">
        <v>36.18</v>
      </c>
    </row>
    <row r="45" spans="1:10" ht="26.25" thickBot="1" x14ac:dyDescent="0.3">
      <c r="A45" s="11"/>
      <c r="B45" s="10" t="s">
        <v>27</v>
      </c>
      <c r="C45" s="18">
        <v>514</v>
      </c>
      <c r="D45" s="7" t="s">
        <v>28</v>
      </c>
      <c r="E45" s="8">
        <v>200</v>
      </c>
      <c r="F45" s="8">
        <v>6.45</v>
      </c>
      <c r="G45" s="9">
        <v>56</v>
      </c>
      <c r="H45" s="9">
        <v>0</v>
      </c>
      <c r="I45" s="9">
        <v>0</v>
      </c>
      <c r="J45" s="9">
        <v>14</v>
      </c>
    </row>
    <row r="46" spans="1:10" x14ac:dyDescent="0.25">
      <c r="A46" s="11"/>
      <c r="B46" s="10" t="s">
        <v>29</v>
      </c>
      <c r="C46" s="22" t="s">
        <v>20</v>
      </c>
      <c r="D46" s="23" t="s">
        <v>21</v>
      </c>
      <c r="E46" s="24">
        <v>30</v>
      </c>
      <c r="F46" s="24">
        <v>2.27</v>
      </c>
      <c r="G46" s="49">
        <v>58</v>
      </c>
      <c r="H46" s="50">
        <v>3</v>
      </c>
      <c r="I46" s="50">
        <v>0</v>
      </c>
      <c r="J46" s="51">
        <v>15</v>
      </c>
    </row>
    <row r="47" spans="1:10" x14ac:dyDescent="0.25">
      <c r="A47" s="11"/>
      <c r="B47" s="10" t="s">
        <v>30</v>
      </c>
      <c r="C47" s="26" t="s">
        <v>20</v>
      </c>
      <c r="D47" s="23" t="s">
        <v>31</v>
      </c>
      <c r="E47" s="24">
        <v>30</v>
      </c>
      <c r="F47" s="24">
        <v>2.12</v>
      </c>
      <c r="G47" s="74">
        <v>56</v>
      </c>
      <c r="H47" s="75">
        <v>1.9</v>
      </c>
      <c r="I47" s="75">
        <v>0.23499999999999999</v>
      </c>
      <c r="J47" s="76">
        <v>12.3</v>
      </c>
    </row>
    <row r="48" spans="1:10" ht="15.75" thickBot="1" x14ac:dyDescent="0.3">
      <c r="A48" s="72"/>
      <c r="B48" s="12"/>
      <c r="C48" s="88"/>
      <c r="D48" s="89"/>
      <c r="E48" s="42">
        <f t="shared" ref="E48:J48" si="3">SUM(E41:E47)</f>
        <v>530</v>
      </c>
      <c r="F48" s="43">
        <v>70</v>
      </c>
      <c r="G48" s="42">
        <f t="shared" si="3"/>
        <v>791.2</v>
      </c>
      <c r="H48" s="42">
        <f t="shared" si="3"/>
        <v>31.06</v>
      </c>
      <c r="I48" s="42">
        <f t="shared" si="3"/>
        <v>14.298399999999999</v>
      </c>
      <c r="J48" s="44">
        <f t="shared" si="3"/>
        <v>114.003</v>
      </c>
    </row>
    <row r="49" spans="2:10" x14ac:dyDescent="0.25">
      <c r="B49" s="27" t="s">
        <v>32</v>
      </c>
      <c r="C49" s="27"/>
      <c r="D49" s="28"/>
      <c r="E49" s="29"/>
      <c r="F49" s="30"/>
      <c r="G49" s="29"/>
      <c r="H49" s="29"/>
      <c r="I49" s="29"/>
      <c r="J49" s="29"/>
    </row>
  </sheetData>
  <mergeCells count="2">
    <mergeCell ref="B5:D5"/>
    <mergeCell ref="B32:D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2023-10-25T03:26:19Z</dcterms:modified>
</cp:coreProperties>
</file>