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7" i="2" l="1"/>
  <c r="I77" i="2"/>
  <c r="H77" i="2"/>
  <c r="G77" i="2"/>
  <c r="E77" i="2"/>
  <c r="J69" i="2"/>
  <c r="I69" i="2"/>
  <c r="H69" i="2"/>
  <c r="G69" i="2"/>
  <c r="E69" i="2"/>
  <c r="J49" i="2"/>
  <c r="I49" i="2"/>
  <c r="H49" i="2"/>
  <c r="G49" i="2"/>
  <c r="E49" i="2"/>
  <c r="J41" i="2"/>
  <c r="I41" i="2"/>
  <c r="H41" i="2"/>
  <c r="G41" i="2"/>
  <c r="E41" i="2"/>
  <c r="J22" i="2"/>
  <c r="I22" i="2"/>
  <c r="H22" i="2"/>
  <c r="G22" i="2"/>
  <c r="E22" i="2"/>
  <c r="J13" i="2"/>
  <c r="I13" i="2"/>
  <c r="H13" i="2"/>
  <c r="G13" i="2"/>
  <c r="F13" i="2"/>
  <c r="E13" i="2"/>
  <c r="J77" i="1"/>
  <c r="I77" i="1"/>
  <c r="H77" i="1"/>
  <c r="G77" i="1"/>
  <c r="F77" i="1"/>
  <c r="E77" i="1"/>
  <c r="J69" i="1"/>
  <c r="I69" i="1"/>
  <c r="H69" i="1"/>
  <c r="G69" i="1"/>
  <c r="F69" i="1"/>
  <c r="E69" i="1"/>
  <c r="J48" i="1"/>
  <c r="I48" i="1"/>
  <c r="H48" i="1"/>
  <c r="G48" i="1"/>
  <c r="E48" i="1"/>
  <c r="J40" i="1"/>
  <c r="I40" i="1"/>
  <c r="H40" i="1"/>
  <c r="G40" i="1"/>
  <c r="E40" i="1"/>
  <c r="J22" i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<sst xmlns="http://schemas.openxmlformats.org/spreadsheetml/2006/main" count="260" uniqueCount="53">
  <si>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</si>
  <si>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</si>
  <si>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</si>
  <si>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</si>
  <si>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</si>
  <si>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</si>
  <si>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</si>
  <si>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</si>
  <si>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</si>
  <si>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</si>
  <si>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</si>
  <si>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</si>
  <si>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</si>
  <si>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</si>
  <si>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</si>
  <si>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</si>
  <si>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</si>
  <si>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</si>
  <si>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</si>
  <si>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</si>
  <si>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</si>
  <si>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</si>
  <si>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</si>
  <si>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</si>
  <si>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</si>
  <si>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</si>
  <si>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</si>
  <si>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</si>
  <si>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</si>
  <si>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бел.</t>
  </si>
  <si>
    <t>хлеб черн.</t>
  </si>
  <si>
    <t>Хлеб  ржаной</t>
  </si>
  <si>
    <t>Зав.производством:</t>
  </si>
  <si>
    <t>К/кал</t>
  </si>
  <si>
    <t>8 среда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</si>
  <si>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</si>
  <si>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 напиток  (</t>
    </r>
    <r>
      <rPr>
        <sz val="8"/>
        <color theme="1"/>
        <rFont val="Times New Roman"/>
        <family val="1"/>
        <charset val="204"/>
      </rPr>
      <t>какао</t>
    </r>
    <r>
      <rPr>
        <sz val="8"/>
        <color indexed="8"/>
        <rFont val="Times New Roman"/>
        <family val="1"/>
        <charset val="204"/>
      </rPr>
      <t>, молоко, сахар-песок</t>
    </r>
    <r>
      <rPr>
        <sz val="10"/>
        <color indexed="8"/>
        <rFont val="Times New Roman"/>
        <family val="1"/>
        <charset val="204"/>
      </rPr>
      <t>)</t>
    </r>
  </si>
  <si>
    <t>Бутерброд с сыром (хлеб,масло,сыр)</t>
  </si>
  <si>
    <t>Бутерброд с сыром (хлеб,сыр)</t>
  </si>
  <si>
    <r>
      <t xml:space="preserve">Рассольник  по-ленинградски </t>
    </r>
    <r>
      <rPr>
        <sz val="8"/>
        <color theme="1"/>
        <rFont val="Times New Roman"/>
        <family val="1"/>
        <charset val="204"/>
      </rPr>
      <t>( говядина</t>
    </r>
    <r>
      <rPr>
        <sz val="10"/>
        <color theme="1"/>
        <rFont val="Times New Roman"/>
        <family val="1"/>
        <charset val="204"/>
      </rPr>
      <t xml:space="preserve">, 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</si>
  <si>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</si>
  <si>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 xml:space="preserve">9 четверг </t>
  </si>
  <si>
    <r>
      <t>Котлета «Незнайка»с соусом(</t>
    </r>
    <r>
      <rPr>
        <sz val="8"/>
        <color theme="1"/>
        <rFont val="Times New Roman"/>
        <family val="1"/>
        <charset val="204"/>
      </rPr>
      <t>говядина, хлеб пшеничный, лук репчатый,молоко 3,2%, соль йодированная)</t>
    </r>
  </si>
  <si>
    <r>
      <t>Чай с сахаром (</t>
    </r>
    <r>
      <rPr>
        <sz val="8"/>
        <color indexed="8"/>
        <rFont val="Times New Roman"/>
        <family val="1"/>
        <charset val="204"/>
      </rPr>
      <t>чай, сахар-песок)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</si>
  <si>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</si>
  <si>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10 пятница</t>
  </si>
  <si>
    <r>
      <t>Кнели из индейки с рисом (</t>
    </r>
    <r>
      <rPr>
        <sz val="8"/>
        <color theme="1"/>
        <rFont val="Times New Roman"/>
        <family val="1"/>
        <charset val="204"/>
      </rPr>
      <t>индейка,рис,молоко,масло сливочное</t>
    </r>
    <r>
      <rPr>
        <sz val="10"/>
        <color theme="1"/>
        <rFont val="Times New Roman"/>
        <family val="1"/>
        <charset val="204"/>
      </rPr>
      <t>)70/30</t>
    </r>
  </si>
  <si>
    <r>
      <t xml:space="preserve">Чай с сахаром витаминизированный 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</si>
  <si>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черн</t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</si>
  <si>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</si>
  <si>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 xml:space="preserve">                                                Меню по возрастам, согласно СанПиНа 2409.08 и МР2.4.0179-20  с 5-11 кл  </t>
  </si>
  <si>
    <t>Школа</t>
  </si>
  <si>
    <t xml:space="preserve">                                                Меню по возрастам, согласно СанПиНа 2409.08 и МР2.4.0179-20 с 5-11 кл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</si>
</sst>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3" borderId="6" xfId="0" applyFill="1" applyBorder="1"/>
    <xf numFmtId="0" fontId="5" fillId="0" borderId="8" xfId="1" applyFont="1" applyBorder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0" fillId="3" borderId="4" xfId="0" applyFill="1" applyBorder="1"/>
    <xf numFmtId="0" fontId="4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top" wrapText="1"/>
    </xf>
    <xf numFmtId="0" fontId="0" fillId="3" borderId="1" xfId="0" applyFill="1" applyBorder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7" xfId="0" applyBorder="1"/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19" xfId="0" applyFont="1" applyBorder="1" applyAlignment="1">
      <alignment horizontal="center" vertical="top" wrapText="1"/>
    </xf>
    <xf numFmtId="1" fontId="2" fillId="4" borderId="12" xfId="0" applyNumberFormat="1" applyFont="1" applyFill="1" applyBorder="1" applyProtection="1">
      <protection locked="0"/>
    </xf>
    <xf numFmtId="2" fontId="2" fillId="4" borderId="12" xfId="0" applyNumberFormat="1" applyFont="1" applyFill="1" applyBorder="1" applyProtection="1">
      <protection locked="0"/>
    </xf>
    <xf numFmtId="1" fontId="2" fillId="4" borderId="13" xfId="0" applyNumberFormat="1" applyFont="1" applyFill="1" applyBorder="1" applyProtection="1">
      <protection locked="0"/>
    </xf>
    <xf numFmtId="1" fontId="0" fillId="5" borderId="0" xfId="0" applyNumberFormat="1" applyFill="1" applyProtection="1">
      <protection locked="0"/>
    </xf>
    <xf numFmtId="0" fontId="0" fillId="0" borderId="1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0" fontId="4" fillId="0" borderId="19" xfId="1" applyFont="1" applyBorder="1" applyAlignment="1">
      <alignment horizontal="center" vertical="top" wrapText="1"/>
    </xf>
    <xf numFmtId="0" fontId="4" fillId="0" borderId="16" xfId="1" applyFont="1" applyBorder="1" applyAlignment="1">
      <alignment horizontal="center" vertical="top" wrapText="1"/>
    </xf>
    <xf numFmtId="0" fontId="5" fillId="0" borderId="16" xfId="1" applyFont="1" applyBorder="1" applyAlignment="1">
      <alignment vertical="top" wrapText="1"/>
    </xf>
    <xf numFmtId="0" fontId="5" fillId="0" borderId="16" xfId="1" applyFont="1" applyBorder="1" applyAlignment="1">
      <alignment horizontal="center" vertical="top" wrapText="1"/>
    </xf>
    <xf numFmtId="0" fontId="4" fillId="0" borderId="16" xfId="1" applyFont="1" applyBorder="1" applyAlignment="1">
      <alignment vertical="top" wrapText="1"/>
    </xf>
    <xf numFmtId="0" fontId="4" fillId="0" borderId="21" xfId="1" applyFont="1" applyBorder="1" applyAlignment="1">
      <alignment vertical="top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10" fillId="6" borderId="4" xfId="0" applyFont="1" applyFill="1" applyBorder="1" applyAlignment="1" applyProtection="1">
      <alignment vertical="center"/>
      <protection locked="0"/>
    </xf>
    <xf numFmtId="0" fontId="0" fillId="0" borderId="9" xfId="0" applyBorder="1"/>
    <xf numFmtId="0" fontId="0" fillId="3" borderId="23" xfId="0" applyFill="1" applyBorder="1" applyProtection="1">
      <protection locked="0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0" fillId="6" borderId="19" xfId="0" applyFont="1" applyFill="1" applyBorder="1" applyAlignment="1" applyProtection="1">
      <alignment vertical="center"/>
      <protection locked="0"/>
    </xf>
    <xf numFmtId="0" fontId="4" fillId="0" borderId="10" xfId="1" applyFont="1" applyBorder="1" applyAlignment="1">
      <alignment vertical="top" wrapText="1"/>
    </xf>
    <xf numFmtId="0" fontId="0" fillId="0" borderId="24" xfId="0" applyBorder="1"/>
    <xf numFmtId="0" fontId="4" fillId="2" borderId="16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20" xfId="0" applyBorder="1"/>
    <xf numFmtId="0" fontId="4" fillId="0" borderId="19" xfId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3" borderId="12" xfId="0" applyFill="1" applyBorder="1"/>
    <xf numFmtId="0" fontId="4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0" fontId="9" fillId="0" borderId="12" xfId="1" applyFont="1" applyBorder="1" applyAlignment="1">
      <alignment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1" applyFont="1" applyBorder="1" applyAlignment="1">
      <alignment vertical="center" wrapText="1"/>
    </xf>
    <xf numFmtId="0" fontId="4" fillId="0" borderId="18" xfId="1" applyFont="1" applyBorder="1" applyAlignment="1">
      <alignment horizontal="center" vertical="center" wrapText="1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workbookViewId="0">
      <selection activeCell="L14" sqref="L14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E1" s="58"/>
      <c r="F1" t="s">
        <v>1</v>
      </c>
    </row>
    <row r="2" spans="1:10" x14ac:dyDescent="0.25">
      <c r="G2" t="s">
        <v>2</v>
      </c>
    </row>
    <row r="5" spans="1:10" ht="15.75" thickBot="1" x14ac:dyDescent="0.3">
      <c r="B5" s="121" t="s">
        <v>3</v>
      </c>
      <c r="C5" s="122"/>
      <c r="D5" s="123"/>
      <c r="E5" t="s">
        <v>4</v>
      </c>
      <c r="F5" s="1"/>
      <c r="I5" t="s">
        <v>5</v>
      </c>
      <c r="J5" s="2" t="s">
        <v>34</v>
      </c>
    </row>
    <row r="6" spans="1:10" ht="15.75" thickBot="1" x14ac:dyDescent="0.3">
      <c r="A6" s="59"/>
      <c r="D6" s="3" t="s">
        <v>6</v>
      </c>
      <c r="J6" s="4">
        <v>45224</v>
      </c>
    </row>
    <row r="7" spans="1:10" ht="30.75" thickBot="1" x14ac:dyDescent="0.3">
      <c r="A7" s="59" t="s">
        <v>7</v>
      </c>
      <c r="B7" s="60" t="s">
        <v>8</v>
      </c>
      <c r="C7" s="60" t="s">
        <v>9</v>
      </c>
      <c r="D7" s="60" t="s">
        <v>10</v>
      </c>
      <c r="E7" s="60" t="s">
        <v>11</v>
      </c>
      <c r="F7" s="60" t="s">
        <v>12</v>
      </c>
      <c r="G7" s="60" t="s">
        <v>33</v>
      </c>
      <c r="H7" s="60" t="s">
        <v>13</v>
      </c>
      <c r="I7" s="60" t="s">
        <v>14</v>
      </c>
      <c r="J7" s="61" t="s">
        <v>15</v>
      </c>
    </row>
    <row r="8" spans="1:10" ht="36" thickBot="1" x14ac:dyDescent="0.3">
      <c r="A8" s="18" t="s">
        <v>16</v>
      </c>
      <c r="B8" s="10" t="s">
        <v>17</v>
      </c>
      <c r="C8" s="49">
        <v>515</v>
      </c>
      <c r="D8" s="7" t="s">
        <v>35</v>
      </c>
      <c r="E8" s="8">
        <v>200</v>
      </c>
      <c r="F8" s="8">
        <v>32.25</v>
      </c>
      <c r="G8" s="9">
        <v>230</v>
      </c>
      <c r="H8" s="9">
        <v>8.5069999999999997</v>
      </c>
      <c r="I8" s="9">
        <v>5.5</v>
      </c>
      <c r="J8" s="9">
        <v>30.22</v>
      </c>
    </row>
    <row r="9" spans="1:10" ht="15.75" thickBot="1" x14ac:dyDescent="0.3">
      <c r="A9" s="18"/>
      <c r="B9" s="10" t="s">
        <v>18</v>
      </c>
      <c r="C9" s="11">
        <v>272</v>
      </c>
      <c r="D9" s="12" t="s">
        <v>36</v>
      </c>
      <c r="E9" s="13">
        <v>200</v>
      </c>
      <c r="F9" s="13">
        <v>21.45</v>
      </c>
      <c r="G9" s="14">
        <v>97</v>
      </c>
      <c r="H9" s="14">
        <v>2</v>
      </c>
      <c r="I9" s="14">
        <v>2</v>
      </c>
      <c r="J9" s="14">
        <v>17</v>
      </c>
    </row>
    <row r="10" spans="1:10" ht="15.75" thickBot="1" x14ac:dyDescent="0.3">
      <c r="A10" s="18"/>
      <c r="B10" s="10" t="s">
        <v>19</v>
      </c>
      <c r="C10" s="34"/>
      <c r="D10" s="31"/>
      <c r="E10" s="32"/>
      <c r="F10" s="32"/>
      <c r="G10" s="62"/>
      <c r="H10" s="63"/>
      <c r="I10" s="63"/>
      <c r="J10" s="64"/>
    </row>
    <row r="11" spans="1:10" ht="15.75" thickBot="1" x14ac:dyDescent="0.3">
      <c r="A11" s="18"/>
      <c r="B11" s="6" t="s">
        <v>22</v>
      </c>
      <c r="C11" s="15">
        <v>14</v>
      </c>
      <c r="D11" s="16" t="s">
        <v>37</v>
      </c>
      <c r="E11" s="17">
        <v>50</v>
      </c>
      <c r="F11" s="17">
        <v>23.56</v>
      </c>
      <c r="G11" s="14">
        <v>12</v>
      </c>
      <c r="H11" s="14">
        <v>10.8</v>
      </c>
      <c r="I11" s="14">
        <v>19.5</v>
      </c>
      <c r="J11" s="14">
        <v>32</v>
      </c>
    </row>
    <row r="12" spans="1:10" ht="15.75" thickBot="1" x14ac:dyDescent="0.3">
      <c r="A12" s="18"/>
      <c r="B12" s="10"/>
      <c r="C12" s="34"/>
      <c r="D12" s="31"/>
      <c r="E12" s="32"/>
      <c r="F12" s="32"/>
      <c r="G12" s="49"/>
      <c r="H12" s="49"/>
      <c r="I12" s="49"/>
      <c r="J12" s="52"/>
    </row>
    <row r="13" spans="1:10" ht="15.75" thickBot="1" x14ac:dyDescent="0.3">
      <c r="A13" s="46" t="s">
        <v>23</v>
      </c>
      <c r="B13" s="65"/>
      <c r="C13" s="66"/>
      <c r="D13" s="67"/>
      <c r="E13" s="68">
        <f t="shared" ref="E13:J13" si="0">SUM(E8:E12)</f>
        <v>450</v>
      </c>
      <c r="F13" s="69">
        <f t="shared" si="0"/>
        <v>77.260000000000005</v>
      </c>
      <c r="G13" s="68">
        <f t="shared" si="0"/>
        <v>339</v>
      </c>
      <c r="H13" s="68">
        <f t="shared" si="0"/>
        <v>21.307000000000002</v>
      </c>
      <c r="I13" s="68">
        <f t="shared" si="0"/>
        <v>27</v>
      </c>
      <c r="J13" s="70">
        <f t="shared" si="0"/>
        <v>79.22</v>
      </c>
    </row>
    <row r="14" spans="1:10" x14ac:dyDescent="0.25">
      <c r="A14" s="18"/>
      <c r="B14" s="71" t="s">
        <v>22</v>
      </c>
      <c r="C14" s="30">
        <v>14</v>
      </c>
      <c r="D14" s="31" t="s">
        <v>38</v>
      </c>
      <c r="E14" s="32">
        <v>40</v>
      </c>
      <c r="F14" s="32">
        <v>19.36</v>
      </c>
      <c r="G14" s="49">
        <v>12</v>
      </c>
      <c r="H14" s="49">
        <v>10.8</v>
      </c>
      <c r="I14" s="49">
        <v>19.5</v>
      </c>
      <c r="J14" s="49">
        <v>32</v>
      </c>
    </row>
    <row r="15" spans="1:10" ht="47.25" thickBot="1" x14ac:dyDescent="0.3">
      <c r="A15" s="18"/>
      <c r="B15" s="10" t="s">
        <v>24</v>
      </c>
      <c r="C15" s="11">
        <v>96</v>
      </c>
      <c r="D15" s="12" t="s">
        <v>39</v>
      </c>
      <c r="E15" s="13">
        <v>250</v>
      </c>
      <c r="F15" s="13">
        <v>40.200000000000003</v>
      </c>
      <c r="G15" s="14">
        <v>109.9</v>
      </c>
      <c r="H15" s="14">
        <v>1.4179999999999999</v>
      </c>
      <c r="I15" s="14">
        <v>0.89829999999999999</v>
      </c>
      <c r="J15" s="14">
        <v>7.3414000000000001</v>
      </c>
    </row>
    <row r="16" spans="1:10" x14ac:dyDescent="0.25">
      <c r="A16" s="18"/>
      <c r="B16" s="10" t="s">
        <v>25</v>
      </c>
      <c r="C16" s="72"/>
      <c r="D16" s="73"/>
      <c r="E16" s="74"/>
      <c r="F16" s="74"/>
      <c r="G16" s="72"/>
      <c r="H16" s="72"/>
      <c r="I16" s="72"/>
      <c r="J16" s="75"/>
    </row>
    <row r="17" spans="1:10" x14ac:dyDescent="0.25">
      <c r="A17" s="18"/>
      <c r="B17" s="10" t="s">
        <v>26</v>
      </c>
      <c r="C17" s="76"/>
      <c r="D17" s="77"/>
      <c r="E17" s="78"/>
      <c r="F17" s="78"/>
      <c r="G17" s="79"/>
      <c r="H17" s="79"/>
      <c r="I17" s="79"/>
      <c r="J17" s="80"/>
    </row>
    <row r="18" spans="1:10" ht="38.25" x14ac:dyDescent="0.25">
      <c r="A18" s="18"/>
      <c r="B18" s="29" t="s">
        <v>27</v>
      </c>
      <c r="C18" s="81">
        <v>466</v>
      </c>
      <c r="D18" s="82" t="s">
        <v>40</v>
      </c>
      <c r="E18" s="83">
        <v>200</v>
      </c>
      <c r="F18" s="83">
        <v>13.52</v>
      </c>
      <c r="G18" s="84">
        <v>99</v>
      </c>
      <c r="H18" s="85">
        <v>0.56999999999999995</v>
      </c>
      <c r="I18" s="85">
        <v>7.9899999999999999E-2</v>
      </c>
      <c r="J18" s="85">
        <v>24.09225</v>
      </c>
    </row>
    <row r="19" spans="1:10" x14ac:dyDescent="0.25">
      <c r="A19" s="18"/>
      <c r="B19" s="29" t="s">
        <v>29</v>
      </c>
      <c r="C19" s="30" t="s">
        <v>20</v>
      </c>
      <c r="D19" s="31" t="s">
        <v>31</v>
      </c>
      <c r="E19" s="32">
        <v>30</v>
      </c>
      <c r="F19" s="32">
        <v>1.91</v>
      </c>
      <c r="G19" s="49">
        <v>85</v>
      </c>
      <c r="H19" s="34">
        <v>6.2</v>
      </c>
      <c r="I19" s="34">
        <v>13</v>
      </c>
      <c r="J19" s="34">
        <v>40</v>
      </c>
    </row>
    <row r="20" spans="1:10" x14ac:dyDescent="0.25">
      <c r="A20" s="18"/>
      <c r="B20" s="29" t="s">
        <v>30</v>
      </c>
      <c r="C20" s="30" t="s">
        <v>20</v>
      </c>
      <c r="D20" s="31" t="s">
        <v>21</v>
      </c>
      <c r="E20" s="32">
        <v>30</v>
      </c>
      <c r="F20" s="32">
        <v>2.27</v>
      </c>
      <c r="G20" s="49">
        <v>94</v>
      </c>
      <c r="H20" s="34">
        <v>6.5</v>
      </c>
      <c r="I20" s="34">
        <v>1.4</v>
      </c>
      <c r="J20" s="34">
        <v>43</v>
      </c>
    </row>
    <row r="21" spans="1:10" x14ac:dyDescent="0.25">
      <c r="A21" s="18"/>
      <c r="B21" s="10"/>
      <c r="C21" s="49"/>
      <c r="D21" s="50"/>
      <c r="E21" s="51"/>
      <c r="F21" s="51"/>
      <c r="G21" s="53"/>
      <c r="H21" s="49"/>
      <c r="I21" s="49"/>
      <c r="J21" s="49"/>
    </row>
    <row r="22" spans="1:10" ht="15.75" thickBot="1" x14ac:dyDescent="0.3">
      <c r="A22" s="86"/>
      <c r="B22" s="87"/>
      <c r="C22" s="35"/>
      <c r="D22" s="36"/>
      <c r="E22" s="37">
        <f t="shared" ref="E22:J22" si="1">SUM(E14:E21)</f>
        <v>550</v>
      </c>
      <c r="F22" s="38">
        <f t="shared" si="1"/>
        <v>77.259999999999991</v>
      </c>
      <c r="G22" s="37">
        <f t="shared" si="1"/>
        <v>399.9</v>
      </c>
      <c r="H22" s="37">
        <f t="shared" si="1"/>
        <v>25.488</v>
      </c>
      <c r="I22" s="37">
        <f t="shared" si="1"/>
        <v>34.8782</v>
      </c>
      <c r="J22" s="39">
        <f t="shared" si="1"/>
        <v>146.43365</v>
      </c>
    </row>
    <row r="23" spans="1:10" x14ac:dyDescent="0.25">
      <c r="B23" s="40"/>
      <c r="C23" s="40"/>
      <c r="D23" s="41"/>
      <c r="E23" s="42"/>
      <c r="F23" s="43"/>
      <c r="G23" s="42"/>
      <c r="H23" s="42"/>
      <c r="I23" s="42"/>
      <c r="J23" s="42"/>
    </row>
    <row r="24" spans="1:10" x14ac:dyDescent="0.25">
      <c r="B24" s="40" t="s">
        <v>32</v>
      </c>
      <c r="C24" s="40"/>
      <c r="D24" s="41"/>
      <c r="E24" s="42"/>
      <c r="F24" s="43"/>
      <c r="G24" s="42"/>
      <c r="H24" s="42"/>
      <c r="I24" s="42"/>
      <c r="J24" s="42"/>
    </row>
    <row r="25" spans="1:10" x14ac:dyDescent="0.25">
      <c r="B25" s="40"/>
      <c r="C25" s="88"/>
      <c r="D25" s="89"/>
      <c r="E25" s="90"/>
      <c r="F25" s="90"/>
      <c r="G25" s="88"/>
      <c r="H25" s="88"/>
      <c r="I25" s="88"/>
      <c r="J25" s="88"/>
    </row>
    <row r="26" spans="1:10" x14ac:dyDescent="0.25">
      <c r="B26" s="40"/>
      <c r="C26" s="88"/>
      <c r="D26" s="89"/>
      <c r="E26" s="90"/>
      <c r="F26" s="90"/>
      <c r="G26" s="88"/>
      <c r="H26" s="88"/>
      <c r="I26" s="88"/>
      <c r="J26" s="88"/>
    </row>
    <row r="27" spans="1:10" x14ac:dyDescent="0.25">
      <c r="B27" s="40"/>
      <c r="C27" s="88"/>
      <c r="D27" s="89"/>
      <c r="E27" s="90"/>
      <c r="F27" s="90"/>
      <c r="G27" s="88"/>
      <c r="H27" s="88"/>
      <c r="I27" s="88"/>
      <c r="J27" s="88"/>
    </row>
    <row r="28" spans="1:10" x14ac:dyDescent="0.25">
      <c r="B28" s="40"/>
      <c r="C28" s="88"/>
      <c r="D28" s="89"/>
      <c r="E28" s="90"/>
      <c r="F28" s="90"/>
      <c r="G28" s="88"/>
      <c r="H28" s="88"/>
      <c r="I28" s="88"/>
      <c r="J28" s="88"/>
    </row>
    <row r="29" spans="1:10" x14ac:dyDescent="0.25">
      <c r="B29" s="40"/>
      <c r="C29" s="40"/>
      <c r="D29" s="41"/>
      <c r="E29" s="42"/>
      <c r="F29" s="43"/>
      <c r="G29" s="42"/>
      <c r="H29" s="42"/>
      <c r="I29" s="42"/>
      <c r="J29" s="42"/>
    </row>
    <row r="30" spans="1:10" x14ac:dyDescent="0.25">
      <c r="B30" t="s">
        <v>0</v>
      </c>
      <c r="E30" s="42"/>
      <c r="F30" t="s">
        <v>1</v>
      </c>
    </row>
    <row r="31" spans="1:10" x14ac:dyDescent="0.25">
      <c r="G31" t="s">
        <v>2</v>
      </c>
    </row>
    <row r="33" spans="1:10" ht="15.75" thickBot="1" x14ac:dyDescent="0.3">
      <c r="B33" s="121" t="s">
        <v>3</v>
      </c>
      <c r="C33" s="122"/>
      <c r="D33" s="123"/>
      <c r="E33" t="s">
        <v>4</v>
      </c>
      <c r="F33" s="1"/>
      <c r="I33" t="s">
        <v>5</v>
      </c>
      <c r="J33" s="2" t="s">
        <v>41</v>
      </c>
    </row>
    <row r="34" spans="1:10" ht="15.75" thickBot="1" x14ac:dyDescent="0.3">
      <c r="A34" s="5"/>
      <c r="D34" s="3" t="s">
        <v>6</v>
      </c>
      <c r="J34" s="4">
        <v>45225</v>
      </c>
    </row>
    <row r="35" spans="1:10" ht="30" x14ac:dyDescent="0.25">
      <c r="A35" s="59" t="s">
        <v>7</v>
      </c>
      <c r="B35" s="60" t="s">
        <v>8</v>
      </c>
      <c r="C35" s="60" t="s">
        <v>9</v>
      </c>
      <c r="D35" s="60" t="s">
        <v>10</v>
      </c>
      <c r="E35" s="60" t="s">
        <v>11</v>
      </c>
      <c r="F35" s="60" t="s">
        <v>12</v>
      </c>
      <c r="G35" s="60" t="s">
        <v>33</v>
      </c>
      <c r="H35" s="60" t="s">
        <v>13</v>
      </c>
      <c r="I35" s="60" t="s">
        <v>14</v>
      </c>
      <c r="J35" s="61" t="s">
        <v>15</v>
      </c>
    </row>
    <row r="36" spans="1:10" ht="35.25" x14ac:dyDescent="0.25">
      <c r="A36" s="18" t="s">
        <v>16</v>
      </c>
      <c r="B36" s="10" t="s">
        <v>17</v>
      </c>
      <c r="C36" s="72">
        <v>574</v>
      </c>
      <c r="D36" s="73" t="s">
        <v>42</v>
      </c>
      <c r="E36" s="74">
        <v>100</v>
      </c>
      <c r="F36" s="74">
        <v>47.49</v>
      </c>
      <c r="G36" s="72">
        <v>156</v>
      </c>
      <c r="H36" s="72">
        <v>9.85</v>
      </c>
      <c r="I36" s="72">
        <v>12.755000000000001</v>
      </c>
      <c r="J36" s="75">
        <v>11.361000000000001</v>
      </c>
    </row>
    <row r="37" spans="1:10" x14ac:dyDescent="0.25">
      <c r="A37" s="18"/>
      <c r="B37" s="10" t="s">
        <v>18</v>
      </c>
      <c r="C37" s="81">
        <v>514</v>
      </c>
      <c r="D37" s="73" t="s">
        <v>43</v>
      </c>
      <c r="E37" s="74">
        <v>200</v>
      </c>
      <c r="F37" s="74">
        <v>5.2</v>
      </c>
      <c r="G37" s="84">
        <v>99</v>
      </c>
      <c r="H37" s="85">
        <v>0.56999999999999995</v>
      </c>
      <c r="I37" s="85">
        <v>0.08</v>
      </c>
      <c r="J37" s="91">
        <v>24.09</v>
      </c>
    </row>
    <row r="38" spans="1:10" x14ac:dyDescent="0.25">
      <c r="A38" s="18"/>
      <c r="B38" s="10" t="s">
        <v>19</v>
      </c>
      <c r="C38" s="30" t="s">
        <v>20</v>
      </c>
      <c r="D38" s="31" t="s">
        <v>21</v>
      </c>
      <c r="E38" s="32">
        <v>30</v>
      </c>
      <c r="F38" s="32">
        <v>2.27</v>
      </c>
      <c r="G38" s="33">
        <v>107</v>
      </c>
      <c r="H38" s="34">
        <v>8.76</v>
      </c>
      <c r="I38" s="34">
        <v>1.5</v>
      </c>
      <c r="J38" s="54">
        <v>49.8</v>
      </c>
    </row>
    <row r="39" spans="1:10" ht="24.75" thickBot="1" x14ac:dyDescent="0.3">
      <c r="A39" s="18"/>
      <c r="B39" s="10" t="s">
        <v>26</v>
      </c>
      <c r="C39" s="26">
        <v>113</v>
      </c>
      <c r="D39" s="27" t="s">
        <v>44</v>
      </c>
      <c r="E39" s="28">
        <v>150</v>
      </c>
      <c r="F39" s="28">
        <v>22.3</v>
      </c>
      <c r="G39" s="92">
        <v>132.22999999999999</v>
      </c>
      <c r="H39" s="92">
        <v>3.0640000000000001</v>
      </c>
      <c r="I39" s="92">
        <v>4.4340000000000002</v>
      </c>
      <c r="J39" s="92">
        <v>20.047999999999998</v>
      </c>
    </row>
    <row r="40" spans="1:10" ht="15.75" thickBot="1" x14ac:dyDescent="0.3">
      <c r="A40" s="93"/>
      <c r="B40" s="65"/>
      <c r="C40" s="94"/>
      <c r="D40" s="95"/>
      <c r="E40" s="96">
        <f t="shared" ref="E40:J40" si="2">SUM(E36:E39)</f>
        <v>480</v>
      </c>
      <c r="F40" s="96">
        <v>70</v>
      </c>
      <c r="G40" s="97">
        <f t="shared" si="2"/>
        <v>494.23</v>
      </c>
      <c r="H40" s="98">
        <f t="shared" si="2"/>
        <v>22.244</v>
      </c>
      <c r="I40" s="98">
        <f t="shared" si="2"/>
        <v>18.769000000000002</v>
      </c>
      <c r="J40" s="99">
        <f t="shared" si="2"/>
        <v>105.29900000000001</v>
      </c>
    </row>
    <row r="41" spans="1:10" x14ac:dyDescent="0.25">
      <c r="A41" s="46" t="s">
        <v>23</v>
      </c>
      <c r="B41" s="6" t="s">
        <v>22</v>
      </c>
      <c r="C41" s="100"/>
      <c r="D41" s="47"/>
      <c r="E41" s="48"/>
      <c r="F41" s="48"/>
      <c r="G41" s="101"/>
      <c r="H41" s="101"/>
      <c r="I41" s="101"/>
      <c r="J41" s="102"/>
    </row>
    <row r="42" spans="1:10" x14ac:dyDescent="0.25">
      <c r="A42" s="18"/>
      <c r="B42" s="10" t="s">
        <v>24</v>
      </c>
      <c r="C42" s="49"/>
      <c r="D42" s="50"/>
      <c r="E42" s="51"/>
      <c r="F42" s="51"/>
      <c r="G42" s="49"/>
      <c r="H42" s="49"/>
      <c r="I42" s="49"/>
      <c r="J42" s="52"/>
    </row>
    <row r="43" spans="1:10" ht="35.25" x14ac:dyDescent="0.25">
      <c r="A43" s="18"/>
      <c r="B43" s="10" t="s">
        <v>25</v>
      </c>
      <c r="C43" s="72">
        <v>574</v>
      </c>
      <c r="D43" s="73" t="s">
        <v>42</v>
      </c>
      <c r="E43" s="74">
        <v>100</v>
      </c>
      <c r="F43" s="74">
        <v>47.49</v>
      </c>
      <c r="G43" s="72">
        <v>156</v>
      </c>
      <c r="H43" s="72">
        <v>9.85</v>
      </c>
      <c r="I43" s="72">
        <v>12.755000000000001</v>
      </c>
      <c r="J43" s="75">
        <v>11.361000000000001</v>
      </c>
    </row>
    <row r="44" spans="1:10" ht="24.75" thickBot="1" x14ac:dyDescent="0.3">
      <c r="A44" s="18"/>
      <c r="B44" s="10" t="s">
        <v>26</v>
      </c>
      <c r="C44" s="26">
        <v>113</v>
      </c>
      <c r="D44" s="27" t="s">
        <v>44</v>
      </c>
      <c r="E44" s="28">
        <v>150</v>
      </c>
      <c r="F44" s="28">
        <v>22.3</v>
      </c>
      <c r="G44" s="92">
        <v>132.22999999999999</v>
      </c>
      <c r="H44" s="92">
        <v>3.0640000000000001</v>
      </c>
      <c r="I44" s="92">
        <v>4.4340000000000002</v>
      </c>
      <c r="J44" s="92">
        <v>20.047999999999998</v>
      </c>
    </row>
    <row r="45" spans="1:10" x14ac:dyDescent="0.25">
      <c r="A45" s="18"/>
      <c r="B45" s="10" t="s">
        <v>27</v>
      </c>
      <c r="C45" s="81">
        <v>466</v>
      </c>
      <c r="D45" s="73" t="s">
        <v>43</v>
      </c>
      <c r="E45" s="74">
        <v>200</v>
      </c>
      <c r="F45" s="74">
        <v>7</v>
      </c>
      <c r="G45" s="84">
        <v>99</v>
      </c>
      <c r="H45" s="85">
        <v>0.56999999999999995</v>
      </c>
      <c r="I45" s="85">
        <v>7.9899999999999999E-2</v>
      </c>
      <c r="J45" s="91">
        <v>24.09225</v>
      </c>
    </row>
    <row r="46" spans="1:10" x14ac:dyDescent="0.25">
      <c r="A46" s="18"/>
      <c r="B46" s="10" t="s">
        <v>29</v>
      </c>
      <c r="C46" s="30" t="s">
        <v>20</v>
      </c>
      <c r="D46" s="31" t="s">
        <v>21</v>
      </c>
      <c r="E46" s="32">
        <v>30</v>
      </c>
      <c r="F46" s="32">
        <v>2.27</v>
      </c>
      <c r="G46" s="33">
        <v>107</v>
      </c>
      <c r="H46" s="34">
        <v>8.76</v>
      </c>
      <c r="I46" s="34">
        <v>1.5</v>
      </c>
      <c r="J46" s="54">
        <v>49.8</v>
      </c>
    </row>
    <row r="47" spans="1:10" x14ac:dyDescent="0.25">
      <c r="A47" s="18"/>
      <c r="B47" s="10" t="s">
        <v>30</v>
      </c>
      <c r="C47" s="30"/>
      <c r="D47" s="31"/>
      <c r="E47" s="32"/>
      <c r="F47" s="32"/>
      <c r="G47" s="33"/>
      <c r="H47" s="34"/>
      <c r="I47" s="34"/>
      <c r="J47" s="54"/>
    </row>
    <row r="48" spans="1:10" ht="15.75" thickBot="1" x14ac:dyDescent="0.3">
      <c r="A48" s="103"/>
      <c r="B48" s="19"/>
      <c r="C48" s="20"/>
      <c r="D48" s="21"/>
      <c r="E48" s="22">
        <f t="shared" ref="E48:J48" si="3">SUM(E41:E47)</f>
        <v>480</v>
      </c>
      <c r="F48" s="23">
        <v>70</v>
      </c>
      <c r="G48" s="22">
        <f t="shared" si="3"/>
        <v>494.23</v>
      </c>
      <c r="H48" s="22">
        <f t="shared" si="3"/>
        <v>22.244</v>
      </c>
      <c r="I48" s="22">
        <f t="shared" si="3"/>
        <v>18.768899999999999</v>
      </c>
      <c r="J48" s="24">
        <f t="shared" si="3"/>
        <v>105.30125</v>
      </c>
    </row>
    <row r="49" spans="1:10" x14ac:dyDescent="0.25">
      <c r="B49" s="40" t="s">
        <v>32</v>
      </c>
      <c r="C49" s="40"/>
      <c r="D49" s="41"/>
      <c r="E49" s="42"/>
      <c r="F49" s="43"/>
      <c r="G49" s="42"/>
      <c r="H49" s="42"/>
      <c r="I49" s="42"/>
      <c r="J49" s="42"/>
    </row>
    <row r="50" spans="1:10" x14ac:dyDescent="0.25">
      <c r="B50" s="40"/>
      <c r="C50" s="40"/>
      <c r="D50" s="41"/>
      <c r="E50" s="42"/>
      <c r="F50" s="43"/>
      <c r="G50" s="42"/>
      <c r="H50" s="42"/>
      <c r="I50" s="42"/>
      <c r="J50" s="42"/>
    </row>
    <row r="51" spans="1:10" x14ac:dyDescent="0.25">
      <c r="B51" s="40"/>
      <c r="C51" s="40"/>
      <c r="D51" s="41"/>
      <c r="E51" s="42"/>
      <c r="F51" s="43"/>
      <c r="G51" s="42"/>
      <c r="H51" s="42"/>
      <c r="I51" s="42"/>
      <c r="J51" s="42"/>
    </row>
    <row r="52" spans="1:10" x14ac:dyDescent="0.25">
      <c r="B52" s="40"/>
      <c r="C52" s="40"/>
      <c r="D52" s="41"/>
      <c r="E52" s="42"/>
      <c r="F52" s="43"/>
      <c r="G52" s="42"/>
      <c r="H52" s="42"/>
      <c r="I52" s="42"/>
      <c r="J52" s="42"/>
    </row>
    <row r="53" spans="1:10" x14ac:dyDescent="0.25">
      <c r="B53" s="40"/>
      <c r="C53" s="40"/>
      <c r="D53" s="41"/>
      <c r="E53" s="42"/>
      <c r="F53" s="43"/>
      <c r="G53" s="42"/>
      <c r="H53" s="42"/>
      <c r="I53" s="42"/>
      <c r="J53" s="42"/>
    </row>
    <row r="54" spans="1:10" x14ac:dyDescent="0.25">
      <c r="B54" s="40"/>
      <c r="C54" s="40"/>
      <c r="D54" s="41"/>
      <c r="E54" s="42"/>
      <c r="F54" s="43"/>
      <c r="G54" s="42"/>
      <c r="H54" s="42"/>
      <c r="I54" s="42"/>
      <c r="J54" s="42"/>
    </row>
    <row r="55" spans="1:10" x14ac:dyDescent="0.25">
      <c r="B55" s="40"/>
      <c r="C55" s="40"/>
      <c r="D55" s="41"/>
      <c r="E55" s="42"/>
      <c r="F55" s="43"/>
      <c r="G55" s="42"/>
      <c r="H55" s="42"/>
      <c r="I55" s="42"/>
      <c r="J55" s="42"/>
    </row>
    <row r="56" spans="1:10" x14ac:dyDescent="0.25">
      <c r="B56" s="40"/>
      <c r="C56" s="40"/>
      <c r="D56" s="41"/>
      <c r="E56" s="42"/>
      <c r="F56" s="43"/>
      <c r="G56" s="42"/>
      <c r="H56" s="42"/>
      <c r="I56" s="42"/>
      <c r="J56" s="42"/>
    </row>
    <row r="57" spans="1:10" x14ac:dyDescent="0.25">
      <c r="B57" s="40"/>
      <c r="C57" s="40"/>
      <c r="D57" s="41"/>
      <c r="E57" s="42"/>
      <c r="F57" s="43"/>
      <c r="G57" s="42"/>
      <c r="H57" s="42"/>
      <c r="I57" s="42"/>
      <c r="J57" s="42"/>
    </row>
    <row r="58" spans="1:10" x14ac:dyDescent="0.25">
      <c r="B58" t="s">
        <v>0</v>
      </c>
      <c r="F58" t="s">
        <v>1</v>
      </c>
    </row>
    <row r="59" spans="1:10" x14ac:dyDescent="0.25">
      <c r="G59" t="s">
        <v>2</v>
      </c>
    </row>
    <row r="61" spans="1:10" ht="15.75" thickBot="1" x14ac:dyDescent="0.3">
      <c r="B61" s="121" t="s">
        <v>3</v>
      </c>
      <c r="C61" s="122"/>
      <c r="D61" s="123"/>
      <c r="E61" t="s">
        <v>4</v>
      </c>
      <c r="F61" s="1"/>
      <c r="I61" t="s">
        <v>5</v>
      </c>
      <c r="J61" s="2" t="s">
        <v>45</v>
      </c>
    </row>
    <row r="62" spans="1:10" ht="15.75" thickBot="1" x14ac:dyDescent="0.3">
      <c r="A62" s="5"/>
      <c r="D62" s="3" t="s">
        <v>6</v>
      </c>
      <c r="J62" s="4">
        <v>45226</v>
      </c>
    </row>
    <row r="63" spans="1:10" ht="30" x14ac:dyDescent="0.25">
      <c r="A63" s="59" t="s">
        <v>7</v>
      </c>
      <c r="B63" s="60" t="s">
        <v>8</v>
      </c>
      <c r="C63" s="60" t="s">
        <v>9</v>
      </c>
      <c r="D63" s="60" t="s">
        <v>10</v>
      </c>
      <c r="E63" s="60" t="s">
        <v>11</v>
      </c>
      <c r="F63" s="60" t="s">
        <v>12</v>
      </c>
      <c r="G63" s="60" t="s">
        <v>33</v>
      </c>
      <c r="H63" s="60" t="s">
        <v>13</v>
      </c>
      <c r="I63" s="60" t="s">
        <v>14</v>
      </c>
      <c r="J63" s="61" t="s">
        <v>15</v>
      </c>
    </row>
    <row r="64" spans="1:10" ht="26.25" thickBot="1" x14ac:dyDescent="0.3">
      <c r="A64" s="18" t="s">
        <v>16</v>
      </c>
      <c r="B64" s="10" t="s">
        <v>17</v>
      </c>
      <c r="C64" s="53">
        <v>238</v>
      </c>
      <c r="D64" s="50" t="s">
        <v>46</v>
      </c>
      <c r="E64" s="51">
        <v>100</v>
      </c>
      <c r="F64" s="51">
        <v>47.16</v>
      </c>
      <c r="G64" s="49">
        <v>352</v>
      </c>
      <c r="H64" s="49">
        <v>20.25</v>
      </c>
      <c r="I64" s="53">
        <v>8.9933999999999994</v>
      </c>
      <c r="J64" s="104">
        <v>36.523000000000003</v>
      </c>
    </row>
    <row r="65" spans="1:10" ht="24.75" thickBot="1" x14ac:dyDescent="0.3">
      <c r="A65" s="18"/>
      <c r="B65" s="10" t="s">
        <v>18</v>
      </c>
      <c r="C65" s="25">
        <v>514</v>
      </c>
      <c r="D65" s="7" t="s">
        <v>47</v>
      </c>
      <c r="E65" s="8">
        <v>200</v>
      </c>
      <c r="F65" s="8">
        <v>6.45</v>
      </c>
      <c r="G65" s="9">
        <v>56</v>
      </c>
      <c r="H65" s="9">
        <v>0</v>
      </c>
      <c r="I65" s="9">
        <v>0</v>
      </c>
      <c r="J65" s="9">
        <v>14</v>
      </c>
    </row>
    <row r="66" spans="1:10" x14ac:dyDescent="0.25">
      <c r="A66" s="18"/>
      <c r="B66" s="10" t="s">
        <v>19</v>
      </c>
      <c r="C66" s="30" t="s">
        <v>20</v>
      </c>
      <c r="D66" s="31" t="s">
        <v>21</v>
      </c>
      <c r="E66" s="32">
        <v>30</v>
      </c>
      <c r="F66" s="32">
        <v>2.27</v>
      </c>
      <c r="G66" s="62">
        <v>58</v>
      </c>
      <c r="H66" s="63">
        <v>3</v>
      </c>
      <c r="I66" s="63">
        <v>0</v>
      </c>
      <c r="J66" s="64">
        <v>15</v>
      </c>
    </row>
    <row r="67" spans="1:10" x14ac:dyDescent="0.25">
      <c r="A67" s="18"/>
      <c r="B67" s="10" t="s">
        <v>48</v>
      </c>
      <c r="C67" s="34" t="s">
        <v>20</v>
      </c>
      <c r="D67" s="31" t="s">
        <v>31</v>
      </c>
      <c r="E67" s="32">
        <v>30</v>
      </c>
      <c r="F67" s="32">
        <v>2.12</v>
      </c>
      <c r="G67" s="105">
        <v>56</v>
      </c>
      <c r="H67" s="106">
        <v>1.9</v>
      </c>
      <c r="I67" s="106">
        <v>0.23499999999999999</v>
      </c>
      <c r="J67" s="107">
        <v>12.3</v>
      </c>
    </row>
    <row r="68" spans="1:10" ht="25.5" x14ac:dyDescent="0.25">
      <c r="A68" s="93"/>
      <c r="B68" s="10" t="s">
        <v>26</v>
      </c>
      <c r="C68" s="49">
        <v>202</v>
      </c>
      <c r="D68" s="44" t="s">
        <v>49</v>
      </c>
      <c r="E68" s="45">
        <v>150</v>
      </c>
      <c r="F68" s="45">
        <v>19.260000000000002</v>
      </c>
      <c r="G68" s="49">
        <v>269.2</v>
      </c>
      <c r="H68" s="49">
        <v>5.91</v>
      </c>
      <c r="I68" s="49">
        <v>5.07</v>
      </c>
      <c r="J68" s="52">
        <v>36.18</v>
      </c>
    </row>
    <row r="69" spans="1:10" ht="15.75" thickBot="1" x14ac:dyDescent="0.3">
      <c r="A69" s="103"/>
      <c r="B69" s="108"/>
      <c r="C69" s="109"/>
      <c r="D69" s="110"/>
      <c r="E69" s="111">
        <f t="shared" ref="E69:J69" si="4">SUM(E64:E68)</f>
        <v>510</v>
      </c>
      <c r="F69" s="111">
        <f t="shared" si="4"/>
        <v>77.260000000000005</v>
      </c>
      <c r="G69" s="112">
        <f t="shared" si="4"/>
        <v>791.2</v>
      </c>
      <c r="H69" s="113">
        <f t="shared" si="4"/>
        <v>31.06</v>
      </c>
      <c r="I69" s="113">
        <f t="shared" si="4"/>
        <v>14.298399999999999</v>
      </c>
      <c r="J69" s="114">
        <f t="shared" si="4"/>
        <v>114.00299999999999</v>
      </c>
    </row>
    <row r="70" spans="1:10" x14ac:dyDescent="0.25">
      <c r="A70" s="46" t="s">
        <v>23</v>
      </c>
      <c r="B70" s="6" t="s">
        <v>22</v>
      </c>
      <c r="C70" s="115"/>
      <c r="D70" s="31"/>
      <c r="E70" s="116"/>
      <c r="F70" s="116"/>
      <c r="G70" s="117"/>
      <c r="H70" s="100"/>
      <c r="I70" s="100"/>
      <c r="J70" s="118"/>
    </row>
    <row r="71" spans="1:10" x14ac:dyDescent="0.25">
      <c r="A71" s="18"/>
      <c r="B71" s="10" t="s">
        <v>24</v>
      </c>
      <c r="C71" s="49"/>
      <c r="D71" s="50"/>
      <c r="E71" s="51"/>
      <c r="F71" s="51"/>
      <c r="G71" s="49"/>
      <c r="H71" s="49"/>
      <c r="I71" s="49"/>
      <c r="J71" s="52"/>
    </row>
    <row r="72" spans="1:10" ht="25.5" x14ac:dyDescent="0.25">
      <c r="A72" s="18"/>
      <c r="B72" s="10" t="s">
        <v>25</v>
      </c>
      <c r="C72" s="53">
        <v>238</v>
      </c>
      <c r="D72" s="50" t="s">
        <v>46</v>
      </c>
      <c r="E72" s="51">
        <v>100</v>
      </c>
      <c r="F72" s="51">
        <v>47.16</v>
      </c>
      <c r="G72" s="49">
        <v>352</v>
      </c>
      <c r="H72" s="49">
        <v>20.25</v>
      </c>
      <c r="I72" s="53">
        <v>8.9933999999999994</v>
      </c>
      <c r="J72" s="104">
        <v>36.523000000000003</v>
      </c>
    </row>
    <row r="73" spans="1:10" ht="26.25" thickBot="1" x14ac:dyDescent="0.3">
      <c r="A73" s="18"/>
      <c r="B73" s="10" t="s">
        <v>26</v>
      </c>
      <c r="C73" s="49">
        <v>202</v>
      </c>
      <c r="D73" s="44" t="s">
        <v>49</v>
      </c>
      <c r="E73" s="45">
        <v>170</v>
      </c>
      <c r="F73" s="45">
        <v>19.260000000000002</v>
      </c>
      <c r="G73" s="49">
        <v>269.2</v>
      </c>
      <c r="H73" s="49">
        <v>5.91</v>
      </c>
      <c r="I73" s="49">
        <v>5.07</v>
      </c>
      <c r="J73" s="52">
        <v>36.18</v>
      </c>
    </row>
    <row r="74" spans="1:10" ht="26.25" thickBot="1" x14ac:dyDescent="0.3">
      <c r="A74" s="18"/>
      <c r="B74" s="10" t="s">
        <v>27</v>
      </c>
      <c r="C74" s="25">
        <v>514</v>
      </c>
      <c r="D74" s="7" t="s">
        <v>28</v>
      </c>
      <c r="E74" s="8">
        <v>200</v>
      </c>
      <c r="F74" s="8">
        <v>6.45</v>
      </c>
      <c r="G74" s="9">
        <v>56</v>
      </c>
      <c r="H74" s="9">
        <v>0</v>
      </c>
      <c r="I74" s="9">
        <v>0</v>
      </c>
      <c r="J74" s="9">
        <v>14</v>
      </c>
    </row>
    <row r="75" spans="1:10" x14ac:dyDescent="0.25">
      <c r="A75" s="18"/>
      <c r="B75" s="10" t="s">
        <v>29</v>
      </c>
      <c r="C75" s="30" t="s">
        <v>20</v>
      </c>
      <c r="D75" s="31" t="s">
        <v>21</v>
      </c>
      <c r="E75" s="32">
        <v>30</v>
      </c>
      <c r="F75" s="32">
        <v>2.27</v>
      </c>
      <c r="G75" s="62">
        <v>58</v>
      </c>
      <c r="H75" s="63">
        <v>3</v>
      </c>
      <c r="I75" s="63">
        <v>0</v>
      </c>
      <c r="J75" s="64">
        <v>15</v>
      </c>
    </row>
    <row r="76" spans="1:10" x14ac:dyDescent="0.25">
      <c r="A76" s="18"/>
      <c r="B76" s="10" t="s">
        <v>30</v>
      </c>
      <c r="C76" s="34" t="s">
        <v>20</v>
      </c>
      <c r="D76" s="31" t="s">
        <v>31</v>
      </c>
      <c r="E76" s="32">
        <v>30</v>
      </c>
      <c r="F76" s="32">
        <v>2.12</v>
      </c>
      <c r="G76" s="105">
        <v>56</v>
      </c>
      <c r="H76" s="106">
        <v>1.9</v>
      </c>
      <c r="I76" s="106">
        <v>0.23499999999999999</v>
      </c>
      <c r="J76" s="107">
        <v>12.3</v>
      </c>
    </row>
    <row r="77" spans="1:10" ht="15.75" thickBot="1" x14ac:dyDescent="0.3">
      <c r="A77" s="103"/>
      <c r="B77" s="19"/>
      <c r="C77" s="119"/>
      <c r="D77" s="120"/>
      <c r="E77" s="55">
        <f t="shared" ref="E77:J77" si="5">SUM(E70:E76)</f>
        <v>530</v>
      </c>
      <c r="F77" s="56">
        <f t="shared" si="5"/>
        <v>77.260000000000005</v>
      </c>
      <c r="G77" s="55">
        <f t="shared" si="5"/>
        <v>791.2</v>
      </c>
      <c r="H77" s="55">
        <f t="shared" si="5"/>
        <v>31.06</v>
      </c>
      <c r="I77" s="55">
        <f t="shared" si="5"/>
        <v>14.298399999999999</v>
      </c>
      <c r="J77" s="57">
        <f t="shared" si="5"/>
        <v>114.003</v>
      </c>
    </row>
    <row r="78" spans="1:10" x14ac:dyDescent="0.25">
      <c r="B78" s="40" t="s">
        <v>32</v>
      </c>
      <c r="C78" s="40"/>
      <c r="D78" s="41"/>
      <c r="E78" s="42"/>
      <c r="F78" s="43"/>
      <c r="G78" s="42"/>
      <c r="H78" s="42"/>
      <c r="I78" s="42"/>
      <c r="J78" s="42"/>
    </row>
  </sheetData>
  <mergeCells count="3">
    <mergeCell ref="B5:D5"/>
    <mergeCell ref="B33:D33"/>
    <mergeCell ref="B61:D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A18" sqref="A18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10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E1" s="58"/>
      <c r="F1" t="s">
        <v>1</v>
      </c>
    </row>
    <row r="2" spans="1:10" x14ac:dyDescent="0.25">
      <c r="G2" t="s">
        <v>2</v>
      </c>
    </row>
    <row r="5" spans="1:10" x14ac:dyDescent="0.25">
      <c r="A5" t="s">
        <v>51</v>
      </c>
      <c r="B5" s="121" t="s">
        <v>3</v>
      </c>
      <c r="C5" s="122"/>
      <c r="D5" s="123"/>
      <c r="E5" t="s">
        <v>4</v>
      </c>
      <c r="F5" s="1"/>
      <c r="I5" t="s">
        <v>5</v>
      </c>
      <c r="J5" s="2" t="s">
        <v>34</v>
      </c>
    </row>
    <row r="6" spans="1:10" ht="15.75" thickBot="1" x14ac:dyDescent="0.3">
      <c r="D6" s="3" t="s">
        <v>50</v>
      </c>
      <c r="J6" s="4">
        <v>45224</v>
      </c>
    </row>
    <row r="7" spans="1:10" ht="30.75" thickBot="1" x14ac:dyDescent="0.3">
      <c r="A7" s="59" t="s">
        <v>7</v>
      </c>
      <c r="B7" s="60" t="s">
        <v>8</v>
      </c>
      <c r="C7" s="60" t="s">
        <v>9</v>
      </c>
      <c r="D7" s="60" t="s">
        <v>10</v>
      </c>
      <c r="E7" s="60" t="s">
        <v>11</v>
      </c>
      <c r="F7" s="60" t="s">
        <v>12</v>
      </c>
      <c r="G7" s="60" t="s">
        <v>33</v>
      </c>
      <c r="H7" s="60" t="s">
        <v>13</v>
      </c>
      <c r="I7" s="60" t="s">
        <v>14</v>
      </c>
      <c r="J7" s="61" t="s">
        <v>15</v>
      </c>
    </row>
    <row r="8" spans="1:10" ht="36" thickBot="1" x14ac:dyDescent="0.3">
      <c r="A8" s="18" t="s">
        <v>16</v>
      </c>
      <c r="B8" s="10" t="s">
        <v>17</v>
      </c>
      <c r="C8" s="49">
        <v>515</v>
      </c>
      <c r="D8" s="7" t="s">
        <v>35</v>
      </c>
      <c r="E8" s="8">
        <v>200</v>
      </c>
      <c r="F8" s="8">
        <v>32.92</v>
      </c>
      <c r="G8" s="9">
        <v>230</v>
      </c>
      <c r="H8" s="9">
        <v>8.5069999999999997</v>
      </c>
      <c r="I8" s="9">
        <v>5.5</v>
      </c>
      <c r="J8" s="9">
        <v>30.22</v>
      </c>
    </row>
    <row r="9" spans="1:10" ht="38.25" x14ac:dyDescent="0.25">
      <c r="A9" s="18"/>
      <c r="B9" s="10" t="s">
        <v>18</v>
      </c>
      <c r="C9" s="81">
        <v>466</v>
      </c>
      <c r="D9" s="82" t="s">
        <v>40</v>
      </c>
      <c r="E9" s="83">
        <v>200</v>
      </c>
      <c r="F9" s="83">
        <v>13.52</v>
      </c>
      <c r="G9" s="84">
        <v>99</v>
      </c>
      <c r="H9" s="85">
        <v>0.56999999999999995</v>
      </c>
      <c r="I9" s="85">
        <v>7.9899999999999999E-2</v>
      </c>
      <c r="J9" s="85">
        <v>24.09225</v>
      </c>
    </row>
    <row r="10" spans="1:10" ht="15.75" thickBot="1" x14ac:dyDescent="0.3">
      <c r="A10" s="18"/>
      <c r="B10" s="10" t="s">
        <v>19</v>
      </c>
      <c r="C10" s="34"/>
      <c r="D10" s="31"/>
      <c r="E10" s="32"/>
      <c r="F10" s="32"/>
      <c r="G10" s="62"/>
      <c r="H10" s="63"/>
      <c r="I10" s="63"/>
      <c r="J10" s="64"/>
    </row>
    <row r="11" spans="1:10" ht="15.75" thickBot="1" x14ac:dyDescent="0.3">
      <c r="A11" s="18"/>
      <c r="B11" s="6" t="s">
        <v>22</v>
      </c>
      <c r="C11" s="15">
        <v>14</v>
      </c>
      <c r="D11" s="16" t="s">
        <v>37</v>
      </c>
      <c r="E11" s="17">
        <v>50</v>
      </c>
      <c r="F11" s="17">
        <v>23.56</v>
      </c>
      <c r="G11" s="14">
        <v>12</v>
      </c>
      <c r="H11" s="14">
        <v>10.8</v>
      </c>
      <c r="I11" s="14">
        <v>19.5</v>
      </c>
      <c r="J11" s="14">
        <v>32</v>
      </c>
    </row>
    <row r="12" spans="1:10" ht="15.75" thickBot="1" x14ac:dyDescent="0.3">
      <c r="A12" s="18"/>
      <c r="B12" s="10"/>
      <c r="C12" s="34"/>
      <c r="D12" s="31"/>
      <c r="E12" s="32"/>
      <c r="F12" s="32"/>
      <c r="G12" s="49"/>
      <c r="H12" s="49"/>
      <c r="I12" s="49"/>
      <c r="J12" s="52"/>
    </row>
    <row r="13" spans="1:10" ht="15.75" thickBot="1" x14ac:dyDescent="0.3">
      <c r="A13" s="46" t="s">
        <v>23</v>
      </c>
      <c r="B13" s="65"/>
      <c r="C13" s="66"/>
      <c r="D13" s="67"/>
      <c r="E13" s="68">
        <f t="shared" ref="E13:J13" si="0">SUM(E8:E12)</f>
        <v>450</v>
      </c>
      <c r="F13" s="69">
        <f t="shared" si="0"/>
        <v>70</v>
      </c>
      <c r="G13" s="68">
        <f t="shared" si="0"/>
        <v>341</v>
      </c>
      <c r="H13" s="68">
        <f t="shared" si="0"/>
        <v>19.877000000000002</v>
      </c>
      <c r="I13" s="68">
        <f t="shared" si="0"/>
        <v>25.079900000000002</v>
      </c>
      <c r="J13" s="70">
        <f t="shared" si="0"/>
        <v>86.312250000000006</v>
      </c>
    </row>
    <row r="14" spans="1:10" x14ac:dyDescent="0.25">
      <c r="A14" s="18"/>
      <c r="B14" s="71" t="s">
        <v>22</v>
      </c>
      <c r="C14" s="30">
        <v>14</v>
      </c>
      <c r="D14" s="31" t="s">
        <v>38</v>
      </c>
      <c r="E14" s="32">
        <v>40</v>
      </c>
      <c r="F14" s="32">
        <v>19.36</v>
      </c>
      <c r="G14" s="49">
        <v>12</v>
      </c>
      <c r="H14" s="49">
        <v>10.8</v>
      </c>
      <c r="I14" s="49">
        <v>19.5</v>
      </c>
      <c r="J14" s="49">
        <v>32</v>
      </c>
    </row>
    <row r="15" spans="1:10" ht="47.25" thickBot="1" x14ac:dyDescent="0.3">
      <c r="A15" s="18"/>
      <c r="B15" s="10" t="s">
        <v>24</v>
      </c>
      <c r="C15" s="11">
        <v>96</v>
      </c>
      <c r="D15" s="12" t="s">
        <v>39</v>
      </c>
      <c r="E15" s="13">
        <v>250</v>
      </c>
      <c r="F15" s="13">
        <v>35.549999999999997</v>
      </c>
      <c r="G15" s="14">
        <v>109.9</v>
      </c>
      <c r="H15" s="14">
        <v>1.4179999999999999</v>
      </c>
      <c r="I15" s="14">
        <v>0.89829999999999999</v>
      </c>
      <c r="J15" s="14">
        <v>7.3414000000000001</v>
      </c>
    </row>
    <row r="16" spans="1:10" x14ac:dyDescent="0.25">
      <c r="A16" s="18"/>
      <c r="B16" s="10" t="s">
        <v>25</v>
      </c>
      <c r="C16" s="72"/>
      <c r="D16" s="73"/>
      <c r="E16" s="74"/>
      <c r="F16" s="74"/>
      <c r="G16" s="72"/>
      <c r="H16" s="72"/>
      <c r="I16" s="72"/>
      <c r="J16" s="75"/>
    </row>
    <row r="17" spans="1:10" x14ac:dyDescent="0.25">
      <c r="A17" s="18"/>
      <c r="B17" s="10" t="s">
        <v>26</v>
      </c>
      <c r="C17" s="76"/>
      <c r="D17" s="77"/>
      <c r="E17" s="78"/>
      <c r="F17" s="78"/>
      <c r="G17" s="79"/>
      <c r="H17" s="79"/>
      <c r="I17" s="79"/>
      <c r="J17" s="80"/>
    </row>
    <row r="18" spans="1:10" ht="38.25" x14ac:dyDescent="0.25">
      <c r="A18" s="18"/>
      <c r="B18" s="29" t="s">
        <v>27</v>
      </c>
      <c r="C18" s="81">
        <v>466</v>
      </c>
      <c r="D18" s="82" t="s">
        <v>40</v>
      </c>
      <c r="E18" s="83">
        <v>200</v>
      </c>
      <c r="F18" s="83">
        <v>13.52</v>
      </c>
      <c r="G18" s="84">
        <v>99</v>
      </c>
      <c r="H18" s="85">
        <v>0.56999999999999995</v>
      </c>
      <c r="I18" s="85">
        <v>7.9899999999999999E-2</v>
      </c>
      <c r="J18" s="85">
        <v>24.09225</v>
      </c>
    </row>
    <row r="19" spans="1:10" x14ac:dyDescent="0.25">
      <c r="A19" s="18"/>
      <c r="B19" s="29" t="s">
        <v>29</v>
      </c>
      <c r="C19" s="30"/>
      <c r="D19" s="31"/>
      <c r="E19" s="32"/>
      <c r="F19" s="32"/>
      <c r="G19" s="49"/>
      <c r="H19" s="34"/>
      <c r="I19" s="34"/>
      <c r="J19" s="34"/>
    </row>
    <row r="20" spans="1:10" x14ac:dyDescent="0.25">
      <c r="A20" s="18"/>
      <c r="B20" s="29" t="s">
        <v>30</v>
      </c>
      <c r="C20" s="30" t="s">
        <v>20</v>
      </c>
      <c r="D20" s="31" t="s">
        <v>21</v>
      </c>
      <c r="E20" s="32">
        <v>30</v>
      </c>
      <c r="F20" s="32">
        <v>2.27</v>
      </c>
      <c r="G20" s="49">
        <v>94</v>
      </c>
      <c r="H20" s="34">
        <v>6.5</v>
      </c>
      <c r="I20" s="34">
        <v>1.4</v>
      </c>
      <c r="J20" s="34">
        <v>43</v>
      </c>
    </row>
    <row r="21" spans="1:10" x14ac:dyDescent="0.25">
      <c r="A21" s="18"/>
      <c r="B21" s="10"/>
      <c r="C21" s="49"/>
      <c r="D21" s="50"/>
      <c r="E21" s="51"/>
      <c r="F21" s="51"/>
      <c r="G21" s="53"/>
      <c r="H21" s="49"/>
      <c r="I21" s="49"/>
      <c r="J21" s="49"/>
    </row>
    <row r="22" spans="1:10" ht="15.75" thickBot="1" x14ac:dyDescent="0.3">
      <c r="A22" s="86"/>
      <c r="B22" s="87"/>
      <c r="C22" s="35"/>
      <c r="D22" s="36"/>
      <c r="E22" s="37">
        <f t="shared" ref="E22:J22" si="1">SUM(E14:E21)</f>
        <v>520</v>
      </c>
      <c r="F22" s="38">
        <v>70</v>
      </c>
      <c r="G22" s="37">
        <f t="shared" si="1"/>
        <v>314.89999999999998</v>
      </c>
      <c r="H22" s="37">
        <f t="shared" si="1"/>
        <v>19.288</v>
      </c>
      <c r="I22" s="37">
        <f t="shared" si="1"/>
        <v>21.878199999999996</v>
      </c>
      <c r="J22" s="39">
        <f t="shared" si="1"/>
        <v>106.43365</v>
      </c>
    </row>
    <row r="23" spans="1:10" x14ac:dyDescent="0.25">
      <c r="B23" s="40"/>
      <c r="C23" s="40"/>
      <c r="D23" s="41"/>
      <c r="E23" s="42"/>
      <c r="F23" s="43"/>
      <c r="G23" s="42"/>
      <c r="H23" s="42"/>
      <c r="I23" s="42"/>
      <c r="J23" s="42"/>
    </row>
    <row r="24" spans="1:10" x14ac:dyDescent="0.25">
      <c r="B24" s="40"/>
      <c r="C24" s="40"/>
      <c r="D24" s="41"/>
      <c r="E24" s="42"/>
      <c r="F24" s="43"/>
      <c r="G24" s="42"/>
      <c r="H24" s="42"/>
      <c r="I24" s="42"/>
      <c r="J24" s="42"/>
    </row>
    <row r="25" spans="1:10" x14ac:dyDescent="0.25">
      <c r="B25" s="40"/>
      <c r="C25" s="40"/>
      <c r="D25" s="41"/>
      <c r="E25" s="42"/>
      <c r="F25" s="43"/>
      <c r="G25" s="42"/>
      <c r="H25" s="42"/>
      <c r="I25" s="42"/>
      <c r="J25" s="42"/>
    </row>
    <row r="26" spans="1:10" x14ac:dyDescent="0.25">
      <c r="B26" s="40"/>
      <c r="C26" s="40"/>
      <c r="D26" s="41"/>
      <c r="E26" s="42"/>
      <c r="F26" s="43"/>
      <c r="G26" s="42"/>
      <c r="H26" s="42"/>
      <c r="I26" s="42"/>
      <c r="J26" s="42"/>
    </row>
    <row r="27" spans="1:10" x14ac:dyDescent="0.25">
      <c r="B27" s="40"/>
      <c r="C27" s="40"/>
      <c r="D27" s="41"/>
      <c r="E27" s="42"/>
      <c r="F27" s="43"/>
      <c r="G27" s="42"/>
      <c r="H27" s="42"/>
      <c r="I27" s="42"/>
      <c r="J27" s="42"/>
    </row>
    <row r="28" spans="1:10" x14ac:dyDescent="0.25">
      <c r="B28" s="40"/>
      <c r="C28" s="40"/>
      <c r="D28" s="41"/>
      <c r="E28" s="42"/>
      <c r="F28" s="43"/>
      <c r="G28" s="42"/>
      <c r="H28" s="42"/>
      <c r="I28" s="42"/>
      <c r="J28" s="42"/>
    </row>
    <row r="29" spans="1:10" x14ac:dyDescent="0.25">
      <c r="B29" s="40"/>
      <c r="C29" s="40"/>
      <c r="D29" s="41"/>
      <c r="E29" s="42"/>
      <c r="F29" s="43"/>
      <c r="G29" s="42"/>
      <c r="H29" s="42"/>
      <c r="I29" s="42"/>
      <c r="J29" s="42"/>
    </row>
    <row r="30" spans="1:10" x14ac:dyDescent="0.25">
      <c r="B30" t="s">
        <v>0</v>
      </c>
      <c r="E30" s="58"/>
      <c r="F30" t="s">
        <v>1</v>
      </c>
    </row>
    <row r="31" spans="1:10" x14ac:dyDescent="0.25">
      <c r="G31" t="s">
        <v>2</v>
      </c>
    </row>
    <row r="34" spans="1:10" x14ac:dyDescent="0.25">
      <c r="A34" t="s">
        <v>51</v>
      </c>
      <c r="B34" s="121" t="s">
        <v>3</v>
      </c>
      <c r="C34" s="122"/>
      <c r="D34" s="123"/>
      <c r="E34" t="s">
        <v>4</v>
      </c>
      <c r="F34" s="1"/>
      <c r="I34" t="s">
        <v>5</v>
      </c>
      <c r="J34" s="2" t="s">
        <v>41</v>
      </c>
    </row>
    <row r="35" spans="1:10" ht="15.75" thickBot="1" x14ac:dyDescent="0.3">
      <c r="D35" s="3" t="s">
        <v>52</v>
      </c>
      <c r="J35" s="4">
        <v>45225</v>
      </c>
    </row>
    <row r="36" spans="1:10" ht="30" x14ac:dyDescent="0.25">
      <c r="A36" s="59" t="s">
        <v>7</v>
      </c>
      <c r="B36" s="60" t="s">
        <v>8</v>
      </c>
      <c r="C36" s="60" t="s">
        <v>9</v>
      </c>
      <c r="D36" s="60" t="s">
        <v>10</v>
      </c>
      <c r="E36" s="60" t="s">
        <v>11</v>
      </c>
      <c r="F36" s="60" t="s">
        <v>12</v>
      </c>
      <c r="G36" s="60" t="s">
        <v>33</v>
      </c>
      <c r="H36" s="60" t="s">
        <v>13</v>
      </c>
      <c r="I36" s="60" t="s">
        <v>14</v>
      </c>
      <c r="J36" s="61" t="s">
        <v>15</v>
      </c>
    </row>
    <row r="37" spans="1:10" ht="35.25" x14ac:dyDescent="0.25">
      <c r="A37" s="18" t="s">
        <v>16</v>
      </c>
      <c r="B37" s="10" t="s">
        <v>17</v>
      </c>
      <c r="C37" s="72">
        <v>574</v>
      </c>
      <c r="D37" s="73" t="s">
        <v>42</v>
      </c>
      <c r="E37" s="74">
        <v>100</v>
      </c>
      <c r="F37" s="74">
        <v>47.49</v>
      </c>
      <c r="G37" s="72">
        <v>156</v>
      </c>
      <c r="H37" s="72">
        <v>9.85</v>
      </c>
      <c r="I37" s="72">
        <v>12.755000000000001</v>
      </c>
      <c r="J37" s="75">
        <v>11.361000000000001</v>
      </c>
    </row>
    <row r="38" spans="1:10" x14ac:dyDescent="0.25">
      <c r="A38" s="18"/>
      <c r="B38" s="10" t="s">
        <v>18</v>
      </c>
      <c r="C38" s="81">
        <v>514</v>
      </c>
      <c r="D38" s="73" t="s">
        <v>43</v>
      </c>
      <c r="E38" s="74">
        <v>200</v>
      </c>
      <c r="F38" s="74">
        <v>5.2</v>
      </c>
      <c r="G38" s="84">
        <v>99</v>
      </c>
      <c r="H38" s="85">
        <v>0.56999999999999995</v>
      </c>
      <c r="I38" s="85">
        <v>0.08</v>
      </c>
      <c r="J38" s="91">
        <v>24.09</v>
      </c>
    </row>
    <row r="39" spans="1:10" x14ac:dyDescent="0.25">
      <c r="A39" s="18"/>
      <c r="B39" s="10" t="s">
        <v>19</v>
      </c>
      <c r="C39" s="30" t="s">
        <v>20</v>
      </c>
      <c r="D39" s="31" t="s">
        <v>21</v>
      </c>
      <c r="E39" s="32">
        <v>30</v>
      </c>
      <c r="F39" s="32">
        <v>2.27</v>
      </c>
      <c r="G39" s="33">
        <v>107</v>
      </c>
      <c r="H39" s="34">
        <v>8.76</v>
      </c>
      <c r="I39" s="34">
        <v>1.5</v>
      </c>
      <c r="J39" s="54">
        <v>49.8</v>
      </c>
    </row>
    <row r="40" spans="1:10" ht="24.75" thickBot="1" x14ac:dyDescent="0.3">
      <c r="A40" s="18"/>
      <c r="B40" s="10" t="s">
        <v>26</v>
      </c>
      <c r="C40" s="26">
        <v>113</v>
      </c>
      <c r="D40" s="27" t="s">
        <v>44</v>
      </c>
      <c r="E40" s="28">
        <v>150</v>
      </c>
      <c r="F40" s="28">
        <v>22.3</v>
      </c>
      <c r="G40" s="92">
        <v>132.22999999999999</v>
      </c>
      <c r="H40" s="92">
        <v>3.0640000000000001</v>
      </c>
      <c r="I40" s="92">
        <v>4.4340000000000002</v>
      </c>
      <c r="J40" s="92">
        <v>20.047999999999998</v>
      </c>
    </row>
    <row r="41" spans="1:10" ht="15.75" thickBot="1" x14ac:dyDescent="0.3">
      <c r="A41" s="93"/>
      <c r="B41" s="65"/>
      <c r="C41" s="94"/>
      <c r="D41" s="95"/>
      <c r="E41" s="96">
        <f t="shared" ref="E41:J41" si="2">SUM(E37:E40)</f>
        <v>480</v>
      </c>
      <c r="F41" s="96">
        <v>70</v>
      </c>
      <c r="G41" s="97">
        <f t="shared" si="2"/>
        <v>494.23</v>
      </c>
      <c r="H41" s="98">
        <f t="shared" si="2"/>
        <v>22.244</v>
      </c>
      <c r="I41" s="98">
        <f t="shared" si="2"/>
        <v>18.769000000000002</v>
      </c>
      <c r="J41" s="99">
        <f t="shared" si="2"/>
        <v>105.29900000000001</v>
      </c>
    </row>
    <row r="42" spans="1:10" x14ac:dyDescent="0.25">
      <c r="A42" s="46" t="s">
        <v>23</v>
      </c>
      <c r="B42" s="6" t="s">
        <v>22</v>
      </c>
      <c r="C42" s="100"/>
      <c r="D42" s="47"/>
      <c r="E42" s="48"/>
      <c r="F42" s="48"/>
      <c r="G42" s="101"/>
      <c r="H42" s="101"/>
      <c r="I42" s="101"/>
      <c r="J42" s="102"/>
    </row>
    <row r="43" spans="1:10" x14ac:dyDescent="0.25">
      <c r="A43" s="18"/>
      <c r="B43" s="10" t="s">
        <v>24</v>
      </c>
      <c r="C43" s="49"/>
      <c r="D43" s="50"/>
      <c r="E43" s="51"/>
      <c r="F43" s="51"/>
      <c r="G43" s="49"/>
      <c r="H43" s="49"/>
      <c r="I43" s="49"/>
      <c r="J43" s="52"/>
    </row>
    <row r="44" spans="1:10" ht="35.25" x14ac:dyDescent="0.25">
      <c r="A44" s="18"/>
      <c r="B44" s="10" t="s">
        <v>25</v>
      </c>
      <c r="C44" s="72">
        <v>574</v>
      </c>
      <c r="D44" s="73" t="s">
        <v>42</v>
      </c>
      <c r="E44" s="74">
        <v>100</v>
      </c>
      <c r="F44" s="74">
        <v>47.49</v>
      </c>
      <c r="G44" s="72">
        <v>156</v>
      </c>
      <c r="H44" s="72">
        <v>9.85</v>
      </c>
      <c r="I44" s="72">
        <v>12.755000000000001</v>
      </c>
      <c r="J44" s="75">
        <v>11.361000000000001</v>
      </c>
    </row>
    <row r="45" spans="1:10" ht="24.75" thickBot="1" x14ac:dyDescent="0.3">
      <c r="A45" s="18"/>
      <c r="B45" s="10" t="s">
        <v>26</v>
      </c>
      <c r="C45" s="26">
        <v>113</v>
      </c>
      <c r="D45" s="27" t="s">
        <v>44</v>
      </c>
      <c r="E45" s="28">
        <v>150</v>
      </c>
      <c r="F45" s="28">
        <v>22.3</v>
      </c>
      <c r="G45" s="92">
        <v>132.22999999999999</v>
      </c>
      <c r="H45" s="92">
        <v>3.0640000000000001</v>
      </c>
      <c r="I45" s="92">
        <v>4.4340000000000002</v>
      </c>
      <c r="J45" s="92">
        <v>20.047999999999998</v>
      </c>
    </row>
    <row r="46" spans="1:10" x14ac:dyDescent="0.25">
      <c r="A46" s="18"/>
      <c r="B46" s="10" t="s">
        <v>27</v>
      </c>
      <c r="C46" s="81">
        <v>466</v>
      </c>
      <c r="D46" s="73" t="s">
        <v>43</v>
      </c>
      <c r="E46" s="74">
        <v>200</v>
      </c>
      <c r="F46" s="74">
        <v>7</v>
      </c>
      <c r="G46" s="84">
        <v>99</v>
      </c>
      <c r="H46" s="85">
        <v>0.56999999999999995</v>
      </c>
      <c r="I46" s="85">
        <v>7.9899999999999999E-2</v>
      </c>
      <c r="J46" s="91">
        <v>24.09225</v>
      </c>
    </row>
    <row r="47" spans="1:10" x14ac:dyDescent="0.25">
      <c r="A47" s="18"/>
      <c r="B47" s="10" t="s">
        <v>29</v>
      </c>
      <c r="C47" s="30" t="s">
        <v>20</v>
      </c>
      <c r="D47" s="31" t="s">
        <v>21</v>
      </c>
      <c r="E47" s="32">
        <v>30</v>
      </c>
      <c r="F47" s="32">
        <v>2.27</v>
      </c>
      <c r="G47" s="33">
        <v>107</v>
      </c>
      <c r="H47" s="34">
        <v>8.76</v>
      </c>
      <c r="I47" s="34">
        <v>1.5</v>
      </c>
      <c r="J47" s="54">
        <v>49.8</v>
      </c>
    </row>
    <row r="48" spans="1:10" x14ac:dyDescent="0.25">
      <c r="A48" s="18"/>
      <c r="B48" s="10" t="s">
        <v>30</v>
      </c>
      <c r="C48" s="30"/>
      <c r="D48" s="31"/>
      <c r="E48" s="32"/>
      <c r="F48" s="32"/>
      <c r="G48" s="33"/>
      <c r="H48" s="34"/>
      <c r="I48" s="34"/>
      <c r="J48" s="54"/>
    </row>
    <row r="49" spans="1:10" ht="15.75" thickBot="1" x14ac:dyDescent="0.3">
      <c r="A49" s="103"/>
      <c r="B49" s="19"/>
      <c r="C49" s="20"/>
      <c r="D49" s="21"/>
      <c r="E49" s="22">
        <f t="shared" ref="E49:J49" si="3">SUM(E42:E48)</f>
        <v>480</v>
      </c>
      <c r="F49" s="23">
        <v>70</v>
      </c>
      <c r="G49" s="22">
        <f t="shared" si="3"/>
        <v>494.23</v>
      </c>
      <c r="H49" s="22">
        <f t="shared" si="3"/>
        <v>22.244</v>
      </c>
      <c r="I49" s="22">
        <f t="shared" si="3"/>
        <v>18.768899999999999</v>
      </c>
      <c r="J49" s="24">
        <f t="shared" si="3"/>
        <v>105.30125</v>
      </c>
    </row>
    <row r="50" spans="1:10" x14ac:dyDescent="0.25">
      <c r="B50" s="40" t="s">
        <v>32</v>
      </c>
      <c r="C50" s="40"/>
      <c r="D50" s="41"/>
      <c r="E50" s="42"/>
      <c r="F50" s="43"/>
      <c r="G50" s="42"/>
      <c r="H50" s="42"/>
      <c r="I50" s="42"/>
      <c r="J50" s="42"/>
    </row>
    <row r="51" spans="1:10" x14ac:dyDescent="0.25">
      <c r="B51" s="40"/>
      <c r="C51" s="40"/>
      <c r="D51" s="41"/>
      <c r="E51" s="42"/>
      <c r="F51" s="43"/>
      <c r="G51" s="42"/>
      <c r="H51" s="42"/>
      <c r="I51" s="42"/>
      <c r="J51" s="42"/>
    </row>
    <row r="52" spans="1:10" x14ac:dyDescent="0.25">
      <c r="B52" s="40"/>
      <c r="C52" s="40"/>
      <c r="D52" s="41"/>
      <c r="E52" s="42"/>
      <c r="F52" s="43"/>
      <c r="G52" s="42"/>
      <c r="H52" s="42"/>
      <c r="I52" s="42"/>
      <c r="J52" s="42"/>
    </row>
    <row r="53" spans="1:10" x14ac:dyDescent="0.25">
      <c r="B53" s="40"/>
      <c r="C53" s="40"/>
      <c r="D53" s="41"/>
      <c r="E53" s="42"/>
      <c r="F53" s="43"/>
      <c r="G53" s="42"/>
      <c r="H53" s="42"/>
      <c r="I53" s="42"/>
      <c r="J53" s="42"/>
    </row>
    <row r="54" spans="1:10" x14ac:dyDescent="0.25">
      <c r="B54" s="40"/>
      <c r="C54" s="40"/>
      <c r="D54" s="41"/>
      <c r="E54" s="42"/>
      <c r="F54" s="43"/>
      <c r="G54" s="42"/>
      <c r="H54" s="42"/>
      <c r="I54" s="42"/>
      <c r="J54" s="42"/>
    </row>
    <row r="55" spans="1:10" x14ac:dyDescent="0.25">
      <c r="B55" s="40"/>
      <c r="C55" s="40"/>
      <c r="D55" s="41"/>
      <c r="E55" s="42"/>
      <c r="F55" s="43"/>
      <c r="G55" s="42"/>
      <c r="H55" s="42"/>
      <c r="I55" s="42"/>
      <c r="J55" s="42"/>
    </row>
    <row r="56" spans="1:10" x14ac:dyDescent="0.25">
      <c r="B56" s="40"/>
      <c r="C56" s="40"/>
      <c r="D56" s="41"/>
      <c r="E56" s="42"/>
      <c r="F56" s="43"/>
      <c r="G56" s="42"/>
      <c r="H56" s="42"/>
      <c r="I56" s="42"/>
      <c r="J56" s="42"/>
    </row>
    <row r="57" spans="1:10" x14ac:dyDescent="0.25">
      <c r="B57" t="s">
        <v>0</v>
      </c>
      <c r="F57" t="s">
        <v>1</v>
      </c>
    </row>
    <row r="58" spans="1:10" x14ac:dyDescent="0.25">
      <c r="G58" t="s">
        <v>2</v>
      </c>
    </row>
    <row r="61" spans="1:10" x14ac:dyDescent="0.25">
      <c r="A61" t="s">
        <v>51</v>
      </c>
      <c r="B61" s="121" t="s">
        <v>3</v>
      </c>
      <c r="C61" s="122"/>
      <c r="D61" s="123"/>
      <c r="E61" t="s">
        <v>4</v>
      </c>
      <c r="F61" s="1"/>
      <c r="I61" t="s">
        <v>5</v>
      </c>
      <c r="J61" s="2" t="s">
        <v>45</v>
      </c>
    </row>
    <row r="62" spans="1:10" ht="15.75" thickBot="1" x14ac:dyDescent="0.3">
      <c r="D62" s="3" t="s">
        <v>52</v>
      </c>
      <c r="J62" s="4">
        <v>45226</v>
      </c>
    </row>
    <row r="63" spans="1:10" ht="30" x14ac:dyDescent="0.25">
      <c r="A63" s="59" t="s">
        <v>7</v>
      </c>
      <c r="B63" s="60" t="s">
        <v>8</v>
      </c>
      <c r="C63" s="60" t="s">
        <v>9</v>
      </c>
      <c r="D63" s="60" t="s">
        <v>10</v>
      </c>
      <c r="E63" s="60" t="s">
        <v>11</v>
      </c>
      <c r="F63" s="60" t="s">
        <v>12</v>
      </c>
      <c r="G63" s="60" t="s">
        <v>33</v>
      </c>
      <c r="H63" s="60" t="s">
        <v>13</v>
      </c>
      <c r="I63" s="60" t="s">
        <v>14</v>
      </c>
      <c r="J63" s="61" t="s">
        <v>15</v>
      </c>
    </row>
    <row r="64" spans="1:10" ht="26.25" thickBot="1" x14ac:dyDescent="0.3">
      <c r="A64" s="18" t="s">
        <v>16</v>
      </c>
      <c r="B64" s="10" t="s">
        <v>17</v>
      </c>
      <c r="C64" s="53">
        <v>238</v>
      </c>
      <c r="D64" s="50" t="s">
        <v>46</v>
      </c>
      <c r="E64" s="51">
        <v>100</v>
      </c>
      <c r="F64" s="51">
        <v>47.16</v>
      </c>
      <c r="G64" s="49">
        <v>352</v>
      </c>
      <c r="H64" s="49">
        <v>20.25</v>
      </c>
      <c r="I64" s="53">
        <v>8.9933999999999994</v>
      </c>
      <c r="J64" s="104">
        <v>36.523000000000003</v>
      </c>
    </row>
    <row r="65" spans="1:10" ht="26.25" thickBot="1" x14ac:dyDescent="0.3">
      <c r="A65" s="18"/>
      <c r="B65" s="10" t="s">
        <v>18</v>
      </c>
      <c r="C65" s="25">
        <v>514</v>
      </c>
      <c r="D65" s="7" t="s">
        <v>28</v>
      </c>
      <c r="E65" s="8">
        <v>200</v>
      </c>
      <c r="F65" s="8">
        <v>6.45</v>
      </c>
      <c r="G65" s="9">
        <v>56</v>
      </c>
      <c r="H65" s="9">
        <v>0</v>
      </c>
      <c r="I65" s="9">
        <v>0</v>
      </c>
      <c r="J65" s="9">
        <v>14</v>
      </c>
    </row>
    <row r="66" spans="1:10" x14ac:dyDescent="0.25">
      <c r="A66" s="18"/>
      <c r="B66" s="10" t="s">
        <v>19</v>
      </c>
      <c r="C66" s="30" t="s">
        <v>20</v>
      </c>
      <c r="D66" s="31" t="s">
        <v>21</v>
      </c>
      <c r="E66" s="32">
        <v>30</v>
      </c>
      <c r="F66" s="32">
        <v>2.27</v>
      </c>
      <c r="G66" s="62">
        <v>58</v>
      </c>
      <c r="H66" s="63">
        <v>3</v>
      </c>
      <c r="I66" s="63">
        <v>0</v>
      </c>
      <c r="J66" s="64">
        <v>15</v>
      </c>
    </row>
    <row r="67" spans="1:10" x14ac:dyDescent="0.25">
      <c r="A67" s="18"/>
      <c r="B67" s="10" t="s">
        <v>48</v>
      </c>
      <c r="C67" s="34"/>
      <c r="D67" s="31"/>
      <c r="E67" s="32"/>
      <c r="F67" s="32"/>
      <c r="G67" s="105"/>
      <c r="H67" s="106"/>
      <c r="I67" s="106"/>
      <c r="J67" s="107"/>
    </row>
    <row r="68" spans="1:10" ht="25.5" x14ac:dyDescent="0.25">
      <c r="A68" s="93"/>
      <c r="B68" s="10" t="s">
        <v>26</v>
      </c>
      <c r="C68" s="49">
        <v>202</v>
      </c>
      <c r="D68" s="44" t="s">
        <v>49</v>
      </c>
      <c r="E68" s="45">
        <v>150</v>
      </c>
      <c r="F68" s="45">
        <v>19.260000000000002</v>
      </c>
      <c r="G68" s="49">
        <v>269.2</v>
      </c>
      <c r="H68" s="49">
        <v>5.91</v>
      </c>
      <c r="I68" s="49">
        <v>5.07</v>
      </c>
      <c r="J68" s="52">
        <v>36.18</v>
      </c>
    </row>
    <row r="69" spans="1:10" ht="15.75" thickBot="1" x14ac:dyDescent="0.3">
      <c r="A69" s="103"/>
      <c r="B69" s="108"/>
      <c r="C69" s="109"/>
      <c r="D69" s="110"/>
      <c r="E69" s="111">
        <f t="shared" ref="E69:J69" si="4">SUM(E64:E68)</f>
        <v>480</v>
      </c>
      <c r="F69" s="111">
        <v>70</v>
      </c>
      <c r="G69" s="112">
        <f t="shared" si="4"/>
        <v>735.2</v>
      </c>
      <c r="H69" s="113">
        <f t="shared" si="4"/>
        <v>29.16</v>
      </c>
      <c r="I69" s="113">
        <f t="shared" si="4"/>
        <v>14.0634</v>
      </c>
      <c r="J69" s="114">
        <f t="shared" si="4"/>
        <v>101.703</v>
      </c>
    </row>
    <row r="70" spans="1:10" x14ac:dyDescent="0.25">
      <c r="A70" s="46" t="s">
        <v>23</v>
      </c>
      <c r="B70" s="6" t="s">
        <v>22</v>
      </c>
      <c r="C70" s="115"/>
      <c r="D70" s="31"/>
      <c r="E70" s="116"/>
      <c r="F70" s="116"/>
      <c r="G70" s="117"/>
      <c r="H70" s="100"/>
      <c r="I70" s="100"/>
      <c r="J70" s="118"/>
    </row>
    <row r="71" spans="1:10" x14ac:dyDescent="0.25">
      <c r="A71" s="18"/>
      <c r="B71" s="10" t="s">
        <v>24</v>
      </c>
      <c r="C71" s="49"/>
      <c r="D71" s="50"/>
      <c r="E71" s="51"/>
      <c r="F71" s="51"/>
      <c r="G71" s="49"/>
      <c r="H71" s="49"/>
      <c r="I71" s="49"/>
      <c r="J71" s="52"/>
    </row>
    <row r="72" spans="1:10" ht="25.5" x14ac:dyDescent="0.25">
      <c r="A72" s="18"/>
      <c r="B72" s="10" t="s">
        <v>25</v>
      </c>
      <c r="C72" s="53">
        <v>238</v>
      </c>
      <c r="D72" s="50" t="s">
        <v>46</v>
      </c>
      <c r="E72" s="51">
        <v>100</v>
      </c>
      <c r="F72" s="51">
        <v>47.16</v>
      </c>
      <c r="G72" s="49">
        <v>352</v>
      </c>
      <c r="H72" s="49">
        <v>20.25</v>
      </c>
      <c r="I72" s="53">
        <v>8.9933999999999994</v>
      </c>
      <c r="J72" s="104">
        <v>36.523000000000003</v>
      </c>
    </row>
    <row r="73" spans="1:10" ht="26.25" thickBot="1" x14ac:dyDescent="0.3">
      <c r="A73" s="18"/>
      <c r="B73" s="10" t="s">
        <v>26</v>
      </c>
      <c r="C73" s="49">
        <v>202</v>
      </c>
      <c r="D73" s="44" t="s">
        <v>49</v>
      </c>
      <c r="E73" s="45">
        <v>170</v>
      </c>
      <c r="F73" s="45">
        <v>19.260000000000002</v>
      </c>
      <c r="G73" s="49">
        <v>269.2</v>
      </c>
      <c r="H73" s="49">
        <v>5.91</v>
      </c>
      <c r="I73" s="49">
        <v>5.07</v>
      </c>
      <c r="J73" s="52">
        <v>36.18</v>
      </c>
    </row>
    <row r="74" spans="1:10" ht="26.25" thickBot="1" x14ac:dyDescent="0.3">
      <c r="A74" s="18"/>
      <c r="B74" s="10" t="s">
        <v>27</v>
      </c>
      <c r="C74" s="25">
        <v>514</v>
      </c>
      <c r="D74" s="7" t="s">
        <v>28</v>
      </c>
      <c r="E74" s="8">
        <v>200</v>
      </c>
      <c r="F74" s="8">
        <v>6.45</v>
      </c>
      <c r="G74" s="9">
        <v>56</v>
      </c>
      <c r="H74" s="9">
        <v>0</v>
      </c>
      <c r="I74" s="9">
        <v>0</v>
      </c>
      <c r="J74" s="9">
        <v>14</v>
      </c>
    </row>
    <row r="75" spans="1:10" x14ac:dyDescent="0.25">
      <c r="A75" s="18"/>
      <c r="B75" s="10" t="s">
        <v>29</v>
      </c>
      <c r="C75" s="30" t="s">
        <v>20</v>
      </c>
      <c r="D75" s="31" t="s">
        <v>21</v>
      </c>
      <c r="E75" s="32">
        <v>30</v>
      </c>
      <c r="F75" s="32">
        <v>2.27</v>
      </c>
      <c r="G75" s="62">
        <v>58</v>
      </c>
      <c r="H75" s="63">
        <v>3</v>
      </c>
      <c r="I75" s="63">
        <v>0</v>
      </c>
      <c r="J75" s="64">
        <v>15</v>
      </c>
    </row>
    <row r="76" spans="1:10" x14ac:dyDescent="0.25">
      <c r="A76" s="18"/>
      <c r="B76" s="10" t="s">
        <v>30</v>
      </c>
      <c r="C76" s="34" t="s">
        <v>20</v>
      </c>
      <c r="D76" s="31" t="s">
        <v>31</v>
      </c>
      <c r="E76" s="32">
        <v>30</v>
      </c>
      <c r="F76" s="32">
        <v>2.12</v>
      </c>
      <c r="G76" s="105">
        <v>56</v>
      </c>
      <c r="H76" s="106">
        <v>1.9</v>
      </c>
      <c r="I76" s="106">
        <v>0.23499999999999999</v>
      </c>
      <c r="J76" s="107">
        <v>12.3</v>
      </c>
    </row>
    <row r="77" spans="1:10" ht="15.75" thickBot="1" x14ac:dyDescent="0.3">
      <c r="A77" s="103"/>
      <c r="B77" s="19"/>
      <c r="C77" s="119"/>
      <c r="D77" s="120"/>
      <c r="E77" s="55">
        <f t="shared" ref="E77:J77" si="5">SUM(E70:E76)</f>
        <v>530</v>
      </c>
      <c r="F77" s="56">
        <v>70</v>
      </c>
      <c r="G77" s="55">
        <f t="shared" si="5"/>
        <v>791.2</v>
      </c>
      <c r="H77" s="55">
        <f t="shared" si="5"/>
        <v>31.06</v>
      </c>
      <c r="I77" s="55">
        <f t="shared" si="5"/>
        <v>14.298399999999999</v>
      </c>
      <c r="J77" s="57">
        <f t="shared" si="5"/>
        <v>114.003</v>
      </c>
    </row>
    <row r="78" spans="1:10" x14ac:dyDescent="0.25">
      <c r="B78" s="40" t="s">
        <v>32</v>
      </c>
      <c r="C78" s="40"/>
      <c r="D78" s="41"/>
      <c r="E78" s="42"/>
      <c r="F78" s="43"/>
      <c r="G78" s="42"/>
      <c r="H78" s="42"/>
      <c r="I78" s="42"/>
      <c r="J78" s="42"/>
    </row>
  </sheetData>
  <mergeCells count="3">
    <mergeCell ref="B5:D5"/>
    <mergeCell ref="B34:D34"/>
    <mergeCell ref="B61:D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2023-10-25T03:25:44Z</dcterms:modified>
</cp:coreProperties>
</file>