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2" l="1"/>
  <c r="I106" i="2"/>
  <c r="H106" i="2"/>
  <c r="G106" i="2"/>
  <c r="E106" i="2"/>
  <c r="J98" i="2"/>
  <c r="I98" i="2"/>
  <c r="H98" i="2"/>
  <c r="G98" i="2"/>
  <c r="E98" i="2"/>
  <c r="J78" i="2"/>
  <c r="I78" i="2"/>
  <c r="H78" i="2"/>
  <c r="G78" i="2"/>
  <c r="E78" i="2"/>
  <c r="J70" i="2"/>
  <c r="I70" i="2"/>
  <c r="H70" i="2"/>
  <c r="G70" i="2"/>
  <c r="E70" i="2"/>
  <c r="J51" i="2"/>
  <c r="I51" i="2"/>
  <c r="H51" i="2"/>
  <c r="G51" i="2"/>
  <c r="E51" i="2"/>
  <c r="J42" i="2"/>
  <c r="I42" i="2"/>
  <c r="H42" i="2"/>
  <c r="G42" i="2"/>
  <c r="F42" i="2"/>
  <c r="E42" i="2"/>
  <c r="J21" i="2"/>
  <c r="I21" i="2"/>
  <c r="H21" i="2"/>
  <c r="G21" i="2"/>
  <c r="E21" i="2"/>
  <c r="J13" i="2"/>
  <c r="I13" i="2"/>
  <c r="H13" i="2"/>
  <c r="G13" i="2"/>
  <c r="E13" i="2"/>
  <c r="J104" i="1"/>
  <c r="I104" i="1"/>
  <c r="H104" i="1"/>
  <c r="G104" i="1"/>
  <c r="F104" i="1"/>
  <c r="E104" i="1"/>
  <c r="J96" i="1"/>
  <c r="I96" i="1"/>
  <c r="H96" i="1"/>
  <c r="G96" i="1"/>
  <c r="F96" i="1"/>
  <c r="E96" i="1"/>
  <c r="J75" i="1"/>
  <c r="I75" i="1"/>
  <c r="H75" i="1"/>
  <c r="G75" i="1"/>
  <c r="E75" i="1"/>
  <c r="J67" i="1"/>
  <c r="I67" i="1"/>
  <c r="H67" i="1"/>
  <c r="G67" i="1"/>
  <c r="E67" i="1"/>
  <c r="J49" i="1"/>
  <c r="I49" i="1"/>
  <c r="H49" i="1"/>
  <c r="G49" i="1"/>
  <c r="F49" i="1"/>
  <c r="E49" i="1"/>
  <c r="J40" i="1"/>
  <c r="I40" i="1"/>
  <c r="H40" i="1"/>
  <c r="G40" i="1"/>
  <c r="F40" i="1"/>
  <c r="E40" i="1"/>
  <c r="J20" i="1"/>
  <c r="I20" i="1"/>
  <c r="H20" i="1"/>
  <c r="G20" i="1"/>
  <c r="E20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<sst xmlns="http://schemas.openxmlformats.org/spreadsheetml/2006/main" count="357" uniqueCount="59">
  <si>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</si>
  <si>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</si>
  <si>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</si>
  <si>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</si>
  <si>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</si>
  <si>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</si>
  <si>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</si>
  <si>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</si>
  <si>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</si>
  <si>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</si>
  <si>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</si>
  <si>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</si>
  <si>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</si>
  <si>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</si>
  <si>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</si>
  <si>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</si>
  <si>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</si>
  <si>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</si>
  <si>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</si>
  <si>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</si>
  <si>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</si>
  <si>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</si>
  <si>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</si>
  <si>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</si>
  <si>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</si>
  <si>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</si>
  <si>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</si>
  <si>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</si>
  <si>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</si>
  <si>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</si>
  <si>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</si>
  <si>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</si>
  <si>
    <t>Зав.производством:</t>
  </si>
  <si>
    <t>7 вторник</t>
  </si>
  <si>
    <t xml:space="preserve">                                                Меню по возрастам, согласно СанПиНа 2409.08 и МР2.4.0179-20  с  1-4 кл   </t>
  </si>
  <si>
    <t>К/кал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</si>
  <si>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минтай,щука,хлеб, 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70/30</t>
    </r>
  </si>
  <si>
    <r>
      <t>Компот из кураги (</t>
    </r>
    <r>
      <rPr>
        <sz val="9"/>
        <color indexed="8"/>
        <rFont val="Times New Roman"/>
        <family val="1"/>
        <charset val="204"/>
      </rPr>
      <t>курага,сахар)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</si>
  <si>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</si>
  <si>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8 среда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</si>
  <si>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</si>
  <si>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 напиток  (</t>
    </r>
    <r>
      <rPr>
        <sz val="8"/>
        <color theme="1"/>
        <rFont val="Times New Roman"/>
        <family val="1"/>
        <charset val="204"/>
      </rPr>
      <t>какао</t>
    </r>
    <r>
      <rPr>
        <sz val="8"/>
        <color indexed="8"/>
        <rFont val="Times New Roman"/>
        <family val="1"/>
        <charset val="204"/>
      </rPr>
      <t>, молоко, сахар-песок</t>
    </r>
    <r>
      <rPr>
        <sz val="10"/>
        <color indexed="8"/>
        <rFont val="Times New Roman"/>
        <family val="1"/>
        <charset val="204"/>
      </rPr>
      <t>)</t>
    </r>
  </si>
  <si>
    <t>Бутерброд с сыром (хлеб,масло,сыр)</t>
  </si>
  <si>
    <t>Бутерброд с сыром (хлеб,сыр)</t>
  </si>
  <si>
    <r>
      <t xml:space="preserve">Рассольник  по-ленинградски </t>
    </r>
    <r>
      <rPr>
        <sz val="8"/>
        <color theme="1"/>
        <rFont val="Times New Roman"/>
        <family val="1"/>
        <charset val="204"/>
      </rPr>
      <t>( говядина</t>
    </r>
    <r>
      <rPr>
        <sz val="10"/>
        <color theme="1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</si>
  <si>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</si>
  <si>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9 четверг </t>
  </si>
  <si>
    <r>
      <t>Котлета «Незнайка»с соусом(</t>
    </r>
    <r>
      <rPr>
        <sz val="8"/>
        <color theme="1"/>
        <rFont val="Times New Roman"/>
        <family val="1"/>
        <charset val="204"/>
      </rPr>
      <t>говядина, хлеб пшеничный, лук репчатый,молоко 3,2%, соль йодированная)</t>
    </r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</si>
  <si>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</si>
  <si>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</si>
  <si>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10 пятница</t>
  </si>
  <si>
    <r>
      <t>Кнели из индейки с рисом (</t>
    </r>
    <r>
      <rPr>
        <sz val="8"/>
        <color theme="1"/>
        <rFont val="Times New Roman"/>
        <family val="1"/>
        <charset val="204"/>
      </rPr>
      <t>индейка,рис,молоко,масло сливочное</t>
    </r>
    <r>
      <rPr>
        <sz val="10"/>
        <color theme="1"/>
        <rFont val="Times New Roman"/>
        <family val="1"/>
        <charset val="204"/>
      </rPr>
      <t>)70/30</t>
    </r>
  </si>
  <si>
    <r>
      <t xml:space="preserve">Чай с сахаром витаминизированный 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</si>
  <si>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черн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</si>
  <si>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</si>
  <si>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 xml:space="preserve">                                                Меню по возрастам, согласно СанПиНа 2409.08 и МР2.4.0179-20  с 5-11 кл  </t>
  </si>
  <si>
    <t xml:space="preserve">                                                Меню по возрастам, согласно СанПиНа 2409.08 и МР2.4.0179-20 с 5-11 кл    </t>
  </si>
  <si>
    <t>Школа</t>
  </si>
  <si>
    <t xml:space="preserve">                                                Меню по возрастам, согласно СанПиНа 2409.08 и МР2.4.0179-20 с 5-11 кл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</si>
</sst>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14" xfId="1" applyFont="1" applyBorder="1" applyAlignment="1">
      <alignment horizontal="center" vertical="top" wrapText="1"/>
    </xf>
    <xf numFmtId="0" fontId="0" fillId="3" borderId="1" xfId="0" applyFill="1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4" fillId="0" borderId="21" xfId="1" applyFont="1" applyBorder="1" applyAlignment="1">
      <alignment horizontal="center" vertical="center" wrapText="1"/>
    </xf>
    <xf numFmtId="0" fontId="5" fillId="0" borderId="21" xfId="1" applyFont="1" applyBorder="1" applyAlignment="1">
      <alignment vertical="center" wrapText="1"/>
    </xf>
    <xf numFmtId="0" fontId="5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2" xfId="0" applyFont="1" applyBorder="1"/>
    <xf numFmtId="0" fontId="12" fillId="3" borderId="21" xfId="0" applyFont="1" applyFill="1" applyBorder="1" applyProtection="1">
      <protection locked="0"/>
    </xf>
    <xf numFmtId="0" fontId="13" fillId="4" borderId="22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13" fillId="4" borderId="18" xfId="1" applyFont="1" applyFill="1" applyBorder="1" applyAlignment="1">
      <alignment vertical="center" wrapText="1"/>
    </xf>
    <xf numFmtId="0" fontId="13" fillId="4" borderId="18" xfId="1" applyFont="1" applyFill="1" applyBorder="1" applyAlignment="1">
      <alignment horizontal="center" vertical="center" wrapText="1"/>
    </xf>
    <xf numFmtId="0" fontId="0" fillId="0" borderId="23" xfId="0" applyBorder="1"/>
    <xf numFmtId="0" fontId="11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vertical="center" wrapText="1"/>
    </xf>
    <xf numFmtId="0" fontId="11" fillId="0" borderId="2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2" fillId="0" borderId="26" xfId="0" applyFont="1" applyBorder="1"/>
    <xf numFmtId="0" fontId="2" fillId="3" borderId="16" xfId="0" applyFont="1" applyFill="1" applyBorder="1" applyProtection="1">
      <protection locked="0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1" fontId="2" fillId="4" borderId="16" xfId="0" applyNumberFormat="1" applyFont="1" applyFill="1" applyBorder="1" applyProtection="1">
      <protection locked="0"/>
    </xf>
    <xf numFmtId="2" fontId="2" fillId="4" borderId="16" xfId="0" applyNumberFormat="1" applyFont="1" applyFill="1" applyBorder="1" applyProtection="1">
      <protection locked="0"/>
    </xf>
    <xf numFmtId="1" fontId="2" fillId="4" borderId="17" xfId="0" applyNumberFormat="1" applyFont="1" applyFill="1" applyBorder="1" applyProtection="1">
      <protection locked="0"/>
    </xf>
    <xf numFmtId="1" fontId="0" fillId="5" borderId="0" xfId="0" applyNumberFormat="1" applyFill="1" applyProtection="1">
      <protection locked="0"/>
    </xf>
    <xf numFmtId="0" fontId="0" fillId="0" borderId="2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3" borderId="28" xfId="0" applyFill="1" applyBorder="1"/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25" xfId="1" applyFont="1" applyBorder="1" applyAlignment="1">
      <alignment horizontal="center" vertical="top" wrapText="1"/>
    </xf>
    <xf numFmtId="0" fontId="4" fillId="0" borderId="21" xfId="1" applyFont="1" applyBorder="1" applyAlignment="1">
      <alignment horizontal="center" vertical="top" wrapText="1"/>
    </xf>
    <xf numFmtId="0" fontId="5" fillId="0" borderId="21" xfId="1" applyFont="1" applyBorder="1" applyAlignment="1">
      <alignment vertical="top" wrapText="1"/>
    </xf>
    <xf numFmtId="0" fontId="5" fillId="0" borderId="21" xfId="1" applyFont="1" applyBorder="1" applyAlignment="1">
      <alignment horizontal="center" vertical="top" wrapText="1"/>
    </xf>
    <xf numFmtId="0" fontId="4" fillId="0" borderId="21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15" fillId="6" borderId="4" xfId="0" applyFont="1" applyFill="1" applyBorder="1" applyAlignment="1" applyProtection="1">
      <alignment vertical="center"/>
      <protection locked="0"/>
    </xf>
    <xf numFmtId="0" fontId="0" fillId="0" borderId="13" xfId="0" applyBorder="1"/>
    <xf numFmtId="0" fontId="0" fillId="3" borderId="29" xfId="0" applyFill="1" applyBorder="1" applyProtection="1">
      <protection locked="0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5" fillId="6" borderId="25" xfId="0" applyFont="1" applyFill="1" applyBorder="1" applyAlignment="1" applyProtection="1">
      <alignment vertical="center"/>
      <protection locked="0"/>
    </xf>
    <xf numFmtId="0" fontId="4" fillId="0" borderId="14" xfId="1" applyFont="1" applyBorder="1" applyAlignment="1">
      <alignment vertical="top" wrapText="1"/>
    </xf>
    <xf numFmtId="0" fontId="0" fillId="0" borderId="30" xfId="0" applyBorder="1"/>
    <xf numFmtId="0" fontId="4" fillId="2" borderId="21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26" xfId="0" applyBorder="1"/>
    <xf numFmtId="0" fontId="4" fillId="0" borderId="25" xfId="1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3" borderId="16" xfId="0" applyFill="1" applyBorder="1"/>
    <xf numFmtId="0" fontId="4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16" fillId="0" borderId="16" xfId="1" applyFont="1" applyBorder="1" applyAlignment="1">
      <alignment horizontal="center" vertical="center" wrapText="1"/>
    </xf>
    <xf numFmtId="0" fontId="13" fillId="0" borderId="16" xfId="1" applyFont="1" applyBorder="1" applyAlignment="1">
      <alignment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center" wrapText="1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workbookViewId="0">
      <selection activeCell="O13" sqref="O1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B5" s="151" t="s">
        <v>3</v>
      </c>
      <c r="C5" s="152"/>
      <c r="D5" s="153"/>
      <c r="E5" t="s">
        <v>4</v>
      </c>
      <c r="F5" s="1"/>
      <c r="I5" t="s">
        <v>5</v>
      </c>
      <c r="J5" s="2" t="s">
        <v>33</v>
      </c>
    </row>
    <row r="6" spans="1:10" ht="15.75" thickBot="1" x14ac:dyDescent="0.3">
      <c r="D6" s="3" t="s">
        <v>34</v>
      </c>
      <c r="J6" s="4">
        <v>45223</v>
      </c>
    </row>
    <row r="7" spans="1:10" ht="30.75" thickBot="1" x14ac:dyDescent="0.3">
      <c r="A7" s="5" t="s">
        <v>7</v>
      </c>
      <c r="B7" s="48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35</v>
      </c>
      <c r="H7" s="6" t="s">
        <v>13</v>
      </c>
      <c r="I7" s="6" t="s">
        <v>14</v>
      </c>
      <c r="J7" s="7" t="s">
        <v>15</v>
      </c>
    </row>
    <row r="8" spans="1:10" ht="37.5" thickBot="1" x14ac:dyDescent="0.3">
      <c r="A8" s="8" t="s">
        <v>16</v>
      </c>
      <c r="B8" s="9" t="s">
        <v>17</v>
      </c>
      <c r="C8" s="49">
        <v>234</v>
      </c>
      <c r="D8" s="50" t="s">
        <v>36</v>
      </c>
      <c r="E8" s="51">
        <v>100</v>
      </c>
      <c r="F8" s="51">
        <v>46.31</v>
      </c>
      <c r="G8" s="49">
        <v>176</v>
      </c>
      <c r="H8" s="49">
        <v>9.1920000000000002</v>
      </c>
      <c r="I8" s="52">
        <v>10.798</v>
      </c>
      <c r="J8" s="49">
        <v>10.72</v>
      </c>
    </row>
    <row r="9" spans="1:10" ht="15.75" thickBot="1" x14ac:dyDescent="0.3">
      <c r="A9" s="13"/>
      <c r="B9" s="33" t="s">
        <v>18</v>
      </c>
      <c r="C9" s="29">
        <v>514</v>
      </c>
      <c r="D9" s="53" t="s">
        <v>37</v>
      </c>
      <c r="E9" s="11">
        <v>200</v>
      </c>
      <c r="F9" s="11">
        <v>15.72</v>
      </c>
      <c r="G9" s="12">
        <v>107</v>
      </c>
      <c r="H9" s="12">
        <v>1</v>
      </c>
      <c r="I9" s="12">
        <v>0</v>
      </c>
      <c r="J9" s="12">
        <v>20</v>
      </c>
    </row>
    <row r="10" spans="1:10" x14ac:dyDescent="0.25">
      <c r="A10" s="13"/>
      <c r="B10" s="33" t="s">
        <v>19</v>
      </c>
      <c r="C10" s="34" t="s">
        <v>20</v>
      </c>
      <c r="D10" s="35" t="s">
        <v>21</v>
      </c>
      <c r="E10" s="36">
        <v>30</v>
      </c>
      <c r="F10" s="36">
        <v>1.91</v>
      </c>
      <c r="G10" s="37">
        <v>107</v>
      </c>
      <c r="H10" s="38">
        <v>8.76</v>
      </c>
      <c r="I10" s="38">
        <v>1.5</v>
      </c>
      <c r="J10" s="38">
        <v>49.8</v>
      </c>
    </row>
    <row r="11" spans="1:10" ht="24" x14ac:dyDescent="0.25">
      <c r="A11" s="13"/>
      <c r="B11" s="33" t="s">
        <v>26</v>
      </c>
      <c r="C11" s="54">
        <v>128</v>
      </c>
      <c r="D11" s="55" t="s">
        <v>38</v>
      </c>
      <c r="E11" s="56">
        <v>150</v>
      </c>
      <c r="F11" s="56">
        <v>13.32</v>
      </c>
      <c r="G11" s="54">
        <v>132.22999999999999</v>
      </c>
      <c r="H11" s="54">
        <v>3.0640000000000001</v>
      </c>
      <c r="I11" s="54">
        <v>4.4340000000000002</v>
      </c>
      <c r="J11" s="54">
        <v>20.047999999999998</v>
      </c>
    </row>
    <row r="12" spans="1:10" ht="15.75" thickBot="1" x14ac:dyDescent="0.3">
      <c r="A12" s="57"/>
      <c r="B12" s="58"/>
      <c r="C12" s="59"/>
      <c r="D12" s="60"/>
      <c r="E12" s="61">
        <f t="shared" ref="E12:J12" si="0">SUM(E8:E11)</f>
        <v>480</v>
      </c>
      <c r="F12" s="61">
        <f t="shared" si="0"/>
        <v>77.259999999999991</v>
      </c>
      <c r="G12" s="62">
        <f t="shared" si="0"/>
        <v>522.23</v>
      </c>
      <c r="H12" s="63">
        <f t="shared" si="0"/>
        <v>22.015999999999998</v>
      </c>
      <c r="I12" s="63">
        <f t="shared" si="0"/>
        <v>16.731999999999999</v>
      </c>
      <c r="J12" s="63">
        <f t="shared" si="0"/>
        <v>100.568</v>
      </c>
    </row>
    <row r="13" spans="1:10" x14ac:dyDescent="0.25">
      <c r="A13" s="64" t="s">
        <v>23</v>
      </c>
      <c r="B13" s="9" t="s">
        <v>22</v>
      </c>
      <c r="C13" s="65"/>
      <c r="D13" s="66"/>
      <c r="E13" s="67"/>
      <c r="F13" s="67"/>
      <c r="G13" s="68"/>
      <c r="H13" s="68"/>
      <c r="I13" s="69"/>
      <c r="J13" s="70"/>
    </row>
    <row r="14" spans="1:10" x14ac:dyDescent="0.25">
      <c r="A14" s="22"/>
      <c r="B14" s="14" t="s">
        <v>24</v>
      </c>
      <c r="C14" s="71"/>
      <c r="D14" s="72"/>
      <c r="E14" s="73"/>
      <c r="F14" s="73"/>
      <c r="G14" s="71"/>
      <c r="H14" s="71"/>
      <c r="I14" s="71"/>
      <c r="J14" s="74"/>
    </row>
    <row r="15" spans="1:10" ht="36.75" x14ac:dyDescent="0.25">
      <c r="A15" s="22"/>
      <c r="B15" s="14" t="s">
        <v>25</v>
      </c>
      <c r="C15" s="71">
        <v>234</v>
      </c>
      <c r="D15" s="72" t="s">
        <v>36</v>
      </c>
      <c r="E15" s="73">
        <v>100</v>
      </c>
      <c r="F15" s="73">
        <v>46.31</v>
      </c>
      <c r="G15" s="71">
        <v>176</v>
      </c>
      <c r="H15" s="71">
        <v>9.1920000000000002</v>
      </c>
      <c r="I15" s="75">
        <v>10.798</v>
      </c>
      <c r="J15" s="74">
        <v>10.72</v>
      </c>
    </row>
    <row r="16" spans="1:10" ht="24" x14ac:dyDescent="0.25">
      <c r="A16" s="22"/>
      <c r="B16" s="14" t="s">
        <v>26</v>
      </c>
      <c r="C16" s="54">
        <v>128</v>
      </c>
      <c r="D16" s="55" t="s">
        <v>38</v>
      </c>
      <c r="E16" s="56">
        <v>180</v>
      </c>
      <c r="F16" s="56">
        <v>15.72</v>
      </c>
      <c r="G16" s="54">
        <v>132.22999999999999</v>
      </c>
      <c r="H16" s="54">
        <v>3.0640000000000001</v>
      </c>
      <c r="I16" s="54">
        <v>4.4340000000000002</v>
      </c>
      <c r="J16" s="76">
        <v>20.047999999999998</v>
      </c>
    </row>
    <row r="17" spans="1:10" x14ac:dyDescent="0.25">
      <c r="A17" s="22"/>
      <c r="B17" s="14" t="s">
        <v>27</v>
      </c>
      <c r="C17" s="77">
        <v>514</v>
      </c>
      <c r="D17" s="53" t="s">
        <v>37</v>
      </c>
      <c r="E17" s="78">
        <v>200</v>
      </c>
      <c r="F17" s="78">
        <v>15.36</v>
      </c>
      <c r="G17" s="77">
        <v>107</v>
      </c>
      <c r="H17" s="77">
        <v>1</v>
      </c>
      <c r="I17" s="77">
        <v>0</v>
      </c>
      <c r="J17" s="79">
        <v>20</v>
      </c>
    </row>
    <row r="18" spans="1:10" x14ac:dyDescent="0.25">
      <c r="A18" s="22"/>
      <c r="B18" s="14" t="s">
        <v>29</v>
      </c>
      <c r="C18" s="34" t="s">
        <v>20</v>
      </c>
      <c r="D18" s="35" t="s">
        <v>21</v>
      </c>
      <c r="E18" s="36">
        <v>30</v>
      </c>
      <c r="F18" s="36">
        <v>2.27</v>
      </c>
      <c r="G18" s="37">
        <v>107</v>
      </c>
      <c r="H18" s="38">
        <v>8.76</v>
      </c>
      <c r="I18" s="38">
        <v>1.5</v>
      </c>
      <c r="J18" s="80">
        <v>49.8</v>
      </c>
    </row>
    <row r="19" spans="1:10" x14ac:dyDescent="0.25">
      <c r="A19" s="22"/>
      <c r="B19" s="14" t="s">
        <v>30</v>
      </c>
      <c r="C19" s="71" t="s">
        <v>20</v>
      </c>
      <c r="D19" s="35" t="s">
        <v>31</v>
      </c>
      <c r="E19" s="36">
        <v>30</v>
      </c>
      <c r="F19" s="36">
        <v>1.89</v>
      </c>
      <c r="G19" s="71">
        <v>85</v>
      </c>
      <c r="H19" s="38">
        <v>6.2</v>
      </c>
      <c r="I19" s="38">
        <v>13</v>
      </c>
      <c r="J19" s="80">
        <v>40</v>
      </c>
    </row>
    <row r="20" spans="1:10" ht="15.75" thickBot="1" x14ac:dyDescent="0.3">
      <c r="A20" s="81"/>
      <c r="B20" s="82"/>
      <c r="C20" s="83"/>
      <c r="D20" s="84"/>
      <c r="E20" s="85">
        <f>SUM(E15:E19)</f>
        <v>540</v>
      </c>
      <c r="F20" s="86">
        <v>77.260000000000005</v>
      </c>
      <c r="G20" s="85">
        <f>SUM(G15:G19)</f>
        <v>607.23</v>
      </c>
      <c r="H20" s="85">
        <f>SUM(H15:H19)</f>
        <v>28.215999999999998</v>
      </c>
      <c r="I20" s="85">
        <f>SUM(I15:I19)</f>
        <v>29.731999999999999</v>
      </c>
      <c r="J20" s="87">
        <f>SUM(J15:J19)</f>
        <v>140.56799999999998</v>
      </c>
    </row>
    <row r="21" spans="1:10" x14ac:dyDescent="0.25">
      <c r="B21" s="44" t="s">
        <v>32</v>
      </c>
      <c r="C21" s="44"/>
      <c r="D21" s="45"/>
      <c r="E21" s="46"/>
      <c r="F21" s="47"/>
      <c r="G21" s="46"/>
      <c r="H21" s="46"/>
      <c r="I21" s="46"/>
      <c r="J21" s="46"/>
    </row>
    <row r="22" spans="1:10" x14ac:dyDescent="0.25">
      <c r="B22" s="44"/>
      <c r="C22" s="44"/>
      <c r="D22" s="45"/>
      <c r="E22" s="46"/>
      <c r="F22" s="47"/>
      <c r="G22" s="46"/>
      <c r="H22" s="46"/>
      <c r="I22" s="46"/>
      <c r="J22" s="46"/>
    </row>
    <row r="23" spans="1:10" x14ac:dyDescent="0.25">
      <c r="B23" s="44"/>
      <c r="C23" s="44"/>
      <c r="D23" s="45"/>
      <c r="E23" s="46"/>
      <c r="F23" s="47"/>
      <c r="G23" s="46"/>
      <c r="H23" s="46"/>
      <c r="I23" s="46"/>
      <c r="J23" s="46"/>
    </row>
    <row r="24" spans="1:10" x14ac:dyDescent="0.25">
      <c r="B24" s="44"/>
      <c r="C24" s="44"/>
      <c r="D24" s="45"/>
      <c r="E24" s="46"/>
      <c r="F24" s="47"/>
      <c r="G24" s="46"/>
      <c r="H24" s="46"/>
      <c r="I24" s="46"/>
      <c r="J24" s="46"/>
    </row>
    <row r="25" spans="1:10" x14ac:dyDescent="0.25">
      <c r="B25" s="44"/>
      <c r="C25" s="44"/>
      <c r="D25" s="45"/>
      <c r="E25" s="46"/>
      <c r="F25" s="47"/>
      <c r="G25" s="46"/>
      <c r="H25" s="46"/>
      <c r="I25" s="46"/>
      <c r="J25" s="46"/>
    </row>
    <row r="26" spans="1:10" x14ac:dyDescent="0.25">
      <c r="B26" s="44"/>
      <c r="C26" s="44"/>
      <c r="D26" s="45"/>
      <c r="E26" s="46"/>
      <c r="F26" s="47"/>
      <c r="G26" s="46"/>
      <c r="H26" s="46"/>
      <c r="I26" s="46"/>
      <c r="J26" s="46"/>
    </row>
    <row r="27" spans="1:10" x14ac:dyDescent="0.25">
      <c r="B27" s="44"/>
      <c r="C27" s="44"/>
      <c r="D27" s="45"/>
      <c r="E27" s="46"/>
      <c r="F27" s="47"/>
      <c r="G27" s="46"/>
      <c r="H27" s="46"/>
      <c r="I27" s="46"/>
      <c r="J27" s="46"/>
    </row>
    <row r="28" spans="1:10" x14ac:dyDescent="0.25">
      <c r="B28" t="s">
        <v>0</v>
      </c>
      <c r="E28" s="88"/>
      <c r="F28" t="s">
        <v>1</v>
      </c>
    </row>
    <row r="29" spans="1:10" x14ac:dyDescent="0.25">
      <c r="G29" t="s">
        <v>2</v>
      </c>
    </row>
    <row r="32" spans="1:10" ht="15.75" thickBot="1" x14ac:dyDescent="0.3">
      <c r="B32" s="151" t="s">
        <v>3</v>
      </c>
      <c r="C32" s="152"/>
      <c r="D32" s="153"/>
      <c r="E32" t="s">
        <v>4</v>
      </c>
      <c r="F32" s="1"/>
      <c r="I32" t="s">
        <v>5</v>
      </c>
      <c r="J32" s="2" t="s">
        <v>39</v>
      </c>
    </row>
    <row r="33" spans="1:10" ht="15.75" thickBot="1" x14ac:dyDescent="0.3">
      <c r="A33" s="89"/>
      <c r="D33" s="3" t="s">
        <v>6</v>
      </c>
      <c r="J33" s="4">
        <v>45224</v>
      </c>
    </row>
    <row r="34" spans="1:10" ht="30.75" thickBot="1" x14ac:dyDescent="0.3">
      <c r="A34" s="89" t="s">
        <v>7</v>
      </c>
      <c r="B34" s="90" t="s">
        <v>8</v>
      </c>
      <c r="C34" s="90" t="s">
        <v>9</v>
      </c>
      <c r="D34" s="90" t="s">
        <v>10</v>
      </c>
      <c r="E34" s="90" t="s">
        <v>11</v>
      </c>
      <c r="F34" s="90" t="s">
        <v>12</v>
      </c>
      <c r="G34" s="90" t="s">
        <v>35</v>
      </c>
      <c r="H34" s="90" t="s">
        <v>13</v>
      </c>
      <c r="I34" s="90" t="s">
        <v>14</v>
      </c>
      <c r="J34" s="91" t="s">
        <v>15</v>
      </c>
    </row>
    <row r="35" spans="1:10" ht="36" thickBot="1" x14ac:dyDescent="0.3">
      <c r="A35" s="22" t="s">
        <v>16</v>
      </c>
      <c r="B35" s="14" t="s">
        <v>17</v>
      </c>
      <c r="C35" s="71">
        <v>515</v>
      </c>
      <c r="D35" s="10" t="s">
        <v>40</v>
      </c>
      <c r="E35" s="11">
        <v>200</v>
      </c>
      <c r="F35" s="11">
        <v>32.25</v>
      </c>
      <c r="G35" s="12">
        <v>230</v>
      </c>
      <c r="H35" s="12">
        <v>8.5069999999999997</v>
      </c>
      <c r="I35" s="12">
        <v>5.5</v>
      </c>
      <c r="J35" s="12">
        <v>30.22</v>
      </c>
    </row>
    <row r="36" spans="1:10" ht="15.75" thickBot="1" x14ac:dyDescent="0.3">
      <c r="A36" s="22"/>
      <c r="B36" s="14" t="s">
        <v>18</v>
      </c>
      <c r="C36" s="15">
        <v>272</v>
      </c>
      <c r="D36" s="16" t="s">
        <v>41</v>
      </c>
      <c r="E36" s="17">
        <v>200</v>
      </c>
      <c r="F36" s="17">
        <v>21.45</v>
      </c>
      <c r="G36" s="18">
        <v>97</v>
      </c>
      <c r="H36" s="18">
        <v>2</v>
      </c>
      <c r="I36" s="18">
        <v>2</v>
      </c>
      <c r="J36" s="18">
        <v>17</v>
      </c>
    </row>
    <row r="37" spans="1:10" ht="15.75" thickBot="1" x14ac:dyDescent="0.3">
      <c r="A37" s="22"/>
      <c r="B37" s="14" t="s">
        <v>19</v>
      </c>
      <c r="C37" s="38"/>
      <c r="D37" s="35"/>
      <c r="E37" s="36"/>
      <c r="F37" s="36"/>
      <c r="G37" s="92"/>
      <c r="H37" s="93"/>
      <c r="I37" s="93"/>
      <c r="J37" s="94"/>
    </row>
    <row r="38" spans="1:10" ht="15.75" thickBot="1" x14ac:dyDescent="0.3">
      <c r="A38" s="22"/>
      <c r="B38" s="9" t="s">
        <v>22</v>
      </c>
      <c r="C38" s="19">
        <v>14</v>
      </c>
      <c r="D38" s="20" t="s">
        <v>42</v>
      </c>
      <c r="E38" s="21">
        <v>50</v>
      </c>
      <c r="F38" s="21">
        <v>23.56</v>
      </c>
      <c r="G38" s="18">
        <v>12</v>
      </c>
      <c r="H38" s="18">
        <v>10.8</v>
      </c>
      <c r="I38" s="18">
        <v>19.5</v>
      </c>
      <c r="J38" s="18">
        <v>32</v>
      </c>
    </row>
    <row r="39" spans="1:10" ht="15.75" thickBot="1" x14ac:dyDescent="0.3">
      <c r="A39" s="22"/>
      <c r="B39" s="14"/>
      <c r="C39" s="38"/>
      <c r="D39" s="35"/>
      <c r="E39" s="36"/>
      <c r="F39" s="36"/>
      <c r="G39" s="71"/>
      <c r="H39" s="71"/>
      <c r="I39" s="71"/>
      <c r="J39" s="74"/>
    </row>
    <row r="40" spans="1:10" ht="15.75" thickBot="1" x14ac:dyDescent="0.3">
      <c r="A40" s="64" t="s">
        <v>23</v>
      </c>
      <c r="B40" s="95"/>
      <c r="C40" s="96"/>
      <c r="D40" s="97"/>
      <c r="E40" s="98">
        <f t="shared" ref="E40:J40" si="1">SUM(E35:E39)</f>
        <v>450</v>
      </c>
      <c r="F40" s="99">
        <f t="shared" si="1"/>
        <v>77.260000000000005</v>
      </c>
      <c r="G40" s="98">
        <f t="shared" si="1"/>
        <v>339</v>
      </c>
      <c r="H40" s="98">
        <f t="shared" si="1"/>
        <v>21.307000000000002</v>
      </c>
      <c r="I40" s="98">
        <f t="shared" si="1"/>
        <v>27</v>
      </c>
      <c r="J40" s="100">
        <f t="shared" si="1"/>
        <v>79.22</v>
      </c>
    </row>
    <row r="41" spans="1:10" x14ac:dyDescent="0.25">
      <c r="A41" s="22"/>
      <c r="B41" s="101" t="s">
        <v>22</v>
      </c>
      <c r="C41" s="34">
        <v>14</v>
      </c>
      <c r="D41" s="35" t="s">
        <v>43</v>
      </c>
      <c r="E41" s="36">
        <v>40</v>
      </c>
      <c r="F41" s="36">
        <v>19.36</v>
      </c>
      <c r="G41" s="71">
        <v>12</v>
      </c>
      <c r="H41" s="71">
        <v>10.8</v>
      </c>
      <c r="I41" s="71">
        <v>19.5</v>
      </c>
      <c r="J41" s="71">
        <v>32</v>
      </c>
    </row>
    <row r="42" spans="1:10" ht="47.25" thickBot="1" x14ac:dyDescent="0.3">
      <c r="A42" s="22"/>
      <c r="B42" s="14" t="s">
        <v>24</v>
      </c>
      <c r="C42" s="15">
        <v>96</v>
      </c>
      <c r="D42" s="16" t="s">
        <v>44</v>
      </c>
      <c r="E42" s="17">
        <v>250</v>
      </c>
      <c r="F42" s="17">
        <v>40.200000000000003</v>
      </c>
      <c r="G42" s="18">
        <v>109.9</v>
      </c>
      <c r="H42" s="18">
        <v>1.4179999999999999</v>
      </c>
      <c r="I42" s="18">
        <v>0.89829999999999999</v>
      </c>
      <c r="J42" s="18">
        <v>7.3414000000000001</v>
      </c>
    </row>
    <row r="43" spans="1:10" x14ac:dyDescent="0.25">
      <c r="A43" s="22"/>
      <c r="B43" s="14" t="s">
        <v>25</v>
      </c>
      <c r="C43" s="102"/>
      <c r="D43" s="103"/>
      <c r="E43" s="104"/>
      <c r="F43" s="104"/>
      <c r="G43" s="102"/>
      <c r="H43" s="102"/>
      <c r="I43" s="102"/>
      <c r="J43" s="105"/>
    </row>
    <row r="44" spans="1:10" x14ac:dyDescent="0.25">
      <c r="A44" s="22"/>
      <c r="B44" s="14" t="s">
        <v>26</v>
      </c>
      <c r="C44" s="106"/>
      <c r="D44" s="107"/>
      <c r="E44" s="108"/>
      <c r="F44" s="108"/>
      <c r="G44" s="109"/>
      <c r="H44" s="109"/>
      <c r="I44" s="109"/>
      <c r="J44" s="110"/>
    </row>
    <row r="45" spans="1:10" ht="38.25" x14ac:dyDescent="0.25">
      <c r="A45" s="22"/>
      <c r="B45" s="33" t="s">
        <v>27</v>
      </c>
      <c r="C45" s="111">
        <v>466</v>
      </c>
      <c r="D45" s="112" t="s">
        <v>45</v>
      </c>
      <c r="E45" s="113">
        <v>200</v>
      </c>
      <c r="F45" s="113">
        <v>13.52</v>
      </c>
      <c r="G45" s="114">
        <v>99</v>
      </c>
      <c r="H45" s="115">
        <v>0.56999999999999995</v>
      </c>
      <c r="I45" s="115">
        <v>7.9899999999999999E-2</v>
      </c>
      <c r="J45" s="115">
        <v>24.09225</v>
      </c>
    </row>
    <row r="46" spans="1:10" x14ac:dyDescent="0.25">
      <c r="A46" s="22"/>
      <c r="B46" s="33" t="s">
        <v>29</v>
      </c>
      <c r="C46" s="34" t="s">
        <v>20</v>
      </c>
      <c r="D46" s="35" t="s">
        <v>31</v>
      </c>
      <c r="E46" s="36">
        <v>30</v>
      </c>
      <c r="F46" s="36">
        <v>1.91</v>
      </c>
      <c r="G46" s="71">
        <v>85</v>
      </c>
      <c r="H46" s="38">
        <v>6.2</v>
      </c>
      <c r="I46" s="38">
        <v>13</v>
      </c>
      <c r="J46" s="38">
        <v>40</v>
      </c>
    </row>
    <row r="47" spans="1:10" x14ac:dyDescent="0.25">
      <c r="A47" s="22"/>
      <c r="B47" s="33" t="s">
        <v>30</v>
      </c>
      <c r="C47" s="34" t="s">
        <v>20</v>
      </c>
      <c r="D47" s="35" t="s">
        <v>21</v>
      </c>
      <c r="E47" s="36">
        <v>30</v>
      </c>
      <c r="F47" s="36">
        <v>2.27</v>
      </c>
      <c r="G47" s="71">
        <v>94</v>
      </c>
      <c r="H47" s="38">
        <v>6.5</v>
      </c>
      <c r="I47" s="38">
        <v>1.4</v>
      </c>
      <c r="J47" s="38">
        <v>43</v>
      </c>
    </row>
    <row r="48" spans="1:10" x14ac:dyDescent="0.25">
      <c r="A48" s="22"/>
      <c r="B48" s="14"/>
      <c r="C48" s="71"/>
      <c r="D48" s="72"/>
      <c r="E48" s="73"/>
      <c r="F48" s="73"/>
      <c r="G48" s="75"/>
      <c r="H48" s="71"/>
      <c r="I48" s="71"/>
      <c r="J48" s="71"/>
    </row>
    <row r="49" spans="1:10" ht="15.75" thickBot="1" x14ac:dyDescent="0.3">
      <c r="A49" s="116"/>
      <c r="B49" s="117"/>
      <c r="C49" s="39"/>
      <c r="D49" s="40"/>
      <c r="E49" s="41">
        <f t="shared" ref="E49:J49" si="2">SUM(E41:E48)</f>
        <v>550</v>
      </c>
      <c r="F49" s="42">
        <f t="shared" si="2"/>
        <v>77.259999999999991</v>
      </c>
      <c r="G49" s="41">
        <f t="shared" si="2"/>
        <v>399.9</v>
      </c>
      <c r="H49" s="41">
        <f t="shared" si="2"/>
        <v>25.488</v>
      </c>
      <c r="I49" s="41">
        <f t="shared" si="2"/>
        <v>34.8782</v>
      </c>
      <c r="J49" s="43">
        <f t="shared" si="2"/>
        <v>146.43365</v>
      </c>
    </row>
    <row r="50" spans="1:10" x14ac:dyDescent="0.25">
      <c r="B50" s="44"/>
      <c r="C50" s="44"/>
      <c r="D50" s="45"/>
      <c r="E50" s="46"/>
      <c r="F50" s="47"/>
      <c r="G50" s="46"/>
      <c r="H50" s="46"/>
      <c r="I50" s="46"/>
      <c r="J50" s="46"/>
    </row>
    <row r="51" spans="1:10" x14ac:dyDescent="0.25">
      <c r="B51" s="44" t="s">
        <v>32</v>
      </c>
      <c r="C51" s="44"/>
      <c r="D51" s="45"/>
      <c r="E51" s="46"/>
      <c r="F51" s="47"/>
      <c r="G51" s="46"/>
      <c r="H51" s="46"/>
      <c r="I51" s="46"/>
      <c r="J51" s="46"/>
    </row>
    <row r="52" spans="1:10" x14ac:dyDescent="0.25">
      <c r="B52" s="44"/>
      <c r="C52" s="118"/>
      <c r="D52" s="119"/>
      <c r="E52" s="120"/>
      <c r="F52" s="120"/>
      <c r="G52" s="118"/>
      <c r="H52" s="118"/>
      <c r="I52" s="118"/>
      <c r="J52" s="118"/>
    </row>
    <row r="53" spans="1:10" x14ac:dyDescent="0.25">
      <c r="B53" s="44"/>
      <c r="C53" s="118"/>
      <c r="D53" s="119"/>
      <c r="E53" s="120"/>
      <c r="F53" s="120"/>
      <c r="G53" s="118"/>
      <c r="H53" s="118"/>
      <c r="I53" s="118"/>
      <c r="J53" s="118"/>
    </row>
    <row r="54" spans="1:10" x14ac:dyDescent="0.25">
      <c r="B54" s="44"/>
      <c r="C54" s="118"/>
      <c r="D54" s="119"/>
      <c r="E54" s="120"/>
      <c r="F54" s="120"/>
      <c r="G54" s="118"/>
      <c r="H54" s="118"/>
      <c r="I54" s="118"/>
      <c r="J54" s="118"/>
    </row>
    <row r="55" spans="1:10" x14ac:dyDescent="0.25">
      <c r="B55" s="44"/>
      <c r="C55" s="118"/>
      <c r="D55" s="119"/>
      <c r="E55" s="120"/>
      <c r="F55" s="120"/>
      <c r="G55" s="118"/>
      <c r="H55" s="118"/>
      <c r="I55" s="118"/>
      <c r="J55" s="118"/>
    </row>
    <row r="56" spans="1:10" x14ac:dyDescent="0.25">
      <c r="B56" s="44"/>
      <c r="C56" s="44"/>
      <c r="D56" s="45"/>
      <c r="E56" s="46"/>
      <c r="F56" s="47"/>
      <c r="G56" s="46"/>
      <c r="H56" s="46"/>
      <c r="I56" s="46"/>
      <c r="J56" s="46"/>
    </row>
    <row r="57" spans="1:10" x14ac:dyDescent="0.25">
      <c r="B57" t="s">
        <v>0</v>
      </c>
      <c r="E57" s="46"/>
      <c r="F57" t="s">
        <v>1</v>
      </c>
    </row>
    <row r="58" spans="1:10" x14ac:dyDescent="0.25">
      <c r="G58" t="s">
        <v>2</v>
      </c>
    </row>
    <row r="60" spans="1:10" ht="15.75" thickBot="1" x14ac:dyDescent="0.3">
      <c r="B60" s="151" t="s">
        <v>3</v>
      </c>
      <c r="C60" s="152"/>
      <c r="D60" s="153"/>
      <c r="E60" t="s">
        <v>4</v>
      </c>
      <c r="F60" s="1"/>
      <c r="I60" t="s">
        <v>5</v>
      </c>
      <c r="J60" s="2" t="s">
        <v>46</v>
      </c>
    </row>
    <row r="61" spans="1:10" ht="15.75" thickBot="1" x14ac:dyDescent="0.3">
      <c r="A61" s="5"/>
      <c r="D61" s="3" t="s">
        <v>6</v>
      </c>
      <c r="J61" s="4">
        <v>45225</v>
      </c>
    </row>
    <row r="62" spans="1:10" ht="30" x14ac:dyDescent="0.25">
      <c r="A62" s="89" t="s">
        <v>7</v>
      </c>
      <c r="B62" s="90" t="s">
        <v>8</v>
      </c>
      <c r="C62" s="90" t="s">
        <v>9</v>
      </c>
      <c r="D62" s="90" t="s">
        <v>10</v>
      </c>
      <c r="E62" s="90" t="s">
        <v>11</v>
      </c>
      <c r="F62" s="90" t="s">
        <v>12</v>
      </c>
      <c r="G62" s="90" t="s">
        <v>35</v>
      </c>
      <c r="H62" s="90" t="s">
        <v>13</v>
      </c>
      <c r="I62" s="90" t="s">
        <v>14</v>
      </c>
      <c r="J62" s="91" t="s">
        <v>15</v>
      </c>
    </row>
    <row r="63" spans="1:10" ht="35.25" x14ac:dyDescent="0.25">
      <c r="A63" s="22" t="s">
        <v>16</v>
      </c>
      <c r="B63" s="14" t="s">
        <v>17</v>
      </c>
      <c r="C63" s="102">
        <v>574</v>
      </c>
      <c r="D63" s="103" t="s">
        <v>47</v>
      </c>
      <c r="E63" s="104">
        <v>100</v>
      </c>
      <c r="F63" s="104">
        <v>47.49</v>
      </c>
      <c r="G63" s="102">
        <v>156</v>
      </c>
      <c r="H63" s="102">
        <v>9.85</v>
      </c>
      <c r="I63" s="102">
        <v>12.755000000000001</v>
      </c>
      <c r="J63" s="105">
        <v>11.361000000000001</v>
      </c>
    </row>
    <row r="64" spans="1:10" x14ac:dyDescent="0.25">
      <c r="A64" s="22"/>
      <c r="B64" s="14" t="s">
        <v>18</v>
      </c>
      <c r="C64" s="111">
        <v>514</v>
      </c>
      <c r="D64" s="103" t="s">
        <v>48</v>
      </c>
      <c r="E64" s="104">
        <v>200</v>
      </c>
      <c r="F64" s="104">
        <v>5.2</v>
      </c>
      <c r="G64" s="114">
        <v>99</v>
      </c>
      <c r="H64" s="115">
        <v>0.56999999999999995</v>
      </c>
      <c r="I64" s="115">
        <v>0.08</v>
      </c>
      <c r="J64" s="121">
        <v>24.09</v>
      </c>
    </row>
    <row r="65" spans="1:10" x14ac:dyDescent="0.25">
      <c r="A65" s="22"/>
      <c r="B65" s="14" t="s">
        <v>19</v>
      </c>
      <c r="C65" s="34" t="s">
        <v>20</v>
      </c>
      <c r="D65" s="35" t="s">
        <v>21</v>
      </c>
      <c r="E65" s="36">
        <v>30</v>
      </c>
      <c r="F65" s="36">
        <v>2.27</v>
      </c>
      <c r="G65" s="37">
        <v>107</v>
      </c>
      <c r="H65" s="38">
        <v>8.76</v>
      </c>
      <c r="I65" s="38">
        <v>1.5</v>
      </c>
      <c r="J65" s="80">
        <v>49.8</v>
      </c>
    </row>
    <row r="66" spans="1:10" ht="24.75" thickBot="1" x14ac:dyDescent="0.3">
      <c r="A66" s="22"/>
      <c r="B66" s="14" t="s">
        <v>26</v>
      </c>
      <c r="C66" s="30">
        <v>113</v>
      </c>
      <c r="D66" s="31" t="s">
        <v>49</v>
      </c>
      <c r="E66" s="32">
        <v>150</v>
      </c>
      <c r="F66" s="32">
        <v>22.3</v>
      </c>
      <c r="G66" s="122">
        <v>132.22999999999999</v>
      </c>
      <c r="H66" s="122">
        <v>3.0640000000000001</v>
      </c>
      <c r="I66" s="122">
        <v>4.4340000000000002</v>
      </c>
      <c r="J66" s="122">
        <v>20.047999999999998</v>
      </c>
    </row>
    <row r="67" spans="1:10" ht="15.75" thickBot="1" x14ac:dyDescent="0.3">
      <c r="A67" s="123"/>
      <c r="B67" s="95"/>
      <c r="C67" s="124"/>
      <c r="D67" s="125"/>
      <c r="E67" s="126">
        <f t="shared" ref="E67:J67" si="3">SUM(E63:E66)</f>
        <v>480</v>
      </c>
      <c r="F67" s="126">
        <v>70</v>
      </c>
      <c r="G67" s="127">
        <f t="shared" si="3"/>
        <v>494.23</v>
      </c>
      <c r="H67" s="128">
        <f t="shared" si="3"/>
        <v>22.244</v>
      </c>
      <c r="I67" s="128">
        <f t="shared" si="3"/>
        <v>18.769000000000002</v>
      </c>
      <c r="J67" s="129">
        <f t="shared" si="3"/>
        <v>105.29900000000001</v>
      </c>
    </row>
    <row r="68" spans="1:10" x14ac:dyDescent="0.25">
      <c r="A68" s="64" t="s">
        <v>23</v>
      </c>
      <c r="B68" s="9" t="s">
        <v>22</v>
      </c>
      <c r="C68" s="130"/>
      <c r="D68" s="66"/>
      <c r="E68" s="67"/>
      <c r="F68" s="67"/>
      <c r="G68" s="131"/>
      <c r="H68" s="131"/>
      <c r="I68" s="131"/>
      <c r="J68" s="132"/>
    </row>
    <row r="69" spans="1:10" x14ac:dyDescent="0.25">
      <c r="A69" s="22"/>
      <c r="B69" s="14" t="s">
        <v>24</v>
      </c>
      <c r="C69" s="71"/>
      <c r="D69" s="72"/>
      <c r="E69" s="73"/>
      <c r="F69" s="73"/>
      <c r="G69" s="71"/>
      <c r="H69" s="71"/>
      <c r="I69" s="71"/>
      <c r="J69" s="74"/>
    </row>
    <row r="70" spans="1:10" ht="35.25" x14ac:dyDescent="0.25">
      <c r="A70" s="22"/>
      <c r="B70" s="14" t="s">
        <v>25</v>
      </c>
      <c r="C70" s="102">
        <v>574</v>
      </c>
      <c r="D70" s="103" t="s">
        <v>47</v>
      </c>
      <c r="E70" s="104">
        <v>100</v>
      </c>
      <c r="F70" s="104">
        <v>47.49</v>
      </c>
      <c r="G70" s="102">
        <v>156</v>
      </c>
      <c r="H70" s="102">
        <v>9.85</v>
      </c>
      <c r="I70" s="102">
        <v>12.755000000000001</v>
      </c>
      <c r="J70" s="105">
        <v>11.361000000000001</v>
      </c>
    </row>
    <row r="71" spans="1:10" ht="24.75" thickBot="1" x14ac:dyDescent="0.3">
      <c r="A71" s="22"/>
      <c r="B71" s="14" t="s">
        <v>26</v>
      </c>
      <c r="C71" s="30">
        <v>113</v>
      </c>
      <c r="D71" s="31" t="s">
        <v>49</v>
      </c>
      <c r="E71" s="32">
        <v>150</v>
      </c>
      <c r="F71" s="32">
        <v>22.3</v>
      </c>
      <c r="G71" s="122">
        <v>132.22999999999999</v>
      </c>
      <c r="H71" s="122">
        <v>3.0640000000000001</v>
      </c>
      <c r="I71" s="122">
        <v>4.4340000000000002</v>
      </c>
      <c r="J71" s="122">
        <v>20.047999999999998</v>
      </c>
    </row>
    <row r="72" spans="1:10" x14ac:dyDescent="0.25">
      <c r="A72" s="22"/>
      <c r="B72" s="14" t="s">
        <v>27</v>
      </c>
      <c r="C72" s="111">
        <v>466</v>
      </c>
      <c r="D72" s="103" t="s">
        <v>48</v>
      </c>
      <c r="E72" s="104">
        <v>200</v>
      </c>
      <c r="F72" s="104">
        <v>7</v>
      </c>
      <c r="G72" s="114">
        <v>99</v>
      </c>
      <c r="H72" s="115">
        <v>0.56999999999999995</v>
      </c>
      <c r="I72" s="115">
        <v>7.9899999999999999E-2</v>
      </c>
      <c r="J72" s="121">
        <v>24.09225</v>
      </c>
    </row>
    <row r="73" spans="1:10" x14ac:dyDescent="0.25">
      <c r="A73" s="22"/>
      <c r="B73" s="14" t="s">
        <v>29</v>
      </c>
      <c r="C73" s="34" t="s">
        <v>20</v>
      </c>
      <c r="D73" s="35" t="s">
        <v>21</v>
      </c>
      <c r="E73" s="36">
        <v>30</v>
      </c>
      <c r="F73" s="36">
        <v>2.27</v>
      </c>
      <c r="G73" s="37">
        <v>107</v>
      </c>
      <c r="H73" s="38">
        <v>8.76</v>
      </c>
      <c r="I73" s="38">
        <v>1.5</v>
      </c>
      <c r="J73" s="80">
        <v>49.8</v>
      </c>
    </row>
    <row r="74" spans="1:10" x14ac:dyDescent="0.25">
      <c r="A74" s="22"/>
      <c r="B74" s="14" t="s">
        <v>30</v>
      </c>
      <c r="C74" s="34"/>
      <c r="D74" s="35"/>
      <c r="E74" s="36"/>
      <c r="F74" s="36"/>
      <c r="G74" s="37"/>
      <c r="H74" s="38"/>
      <c r="I74" s="38"/>
      <c r="J74" s="80"/>
    </row>
    <row r="75" spans="1:10" ht="15.75" thickBot="1" x14ac:dyDescent="0.3">
      <c r="A75" s="133"/>
      <c r="B75" s="23"/>
      <c r="C75" s="24"/>
      <c r="D75" s="25"/>
      <c r="E75" s="26">
        <f t="shared" ref="E75:J75" si="4">SUM(E68:E74)</f>
        <v>480</v>
      </c>
      <c r="F75" s="27">
        <v>70</v>
      </c>
      <c r="G75" s="26">
        <f t="shared" si="4"/>
        <v>494.23</v>
      </c>
      <c r="H75" s="26">
        <f t="shared" si="4"/>
        <v>22.244</v>
      </c>
      <c r="I75" s="26">
        <f t="shared" si="4"/>
        <v>18.768899999999999</v>
      </c>
      <c r="J75" s="28">
        <f t="shared" si="4"/>
        <v>105.30125</v>
      </c>
    </row>
    <row r="76" spans="1:10" x14ac:dyDescent="0.25">
      <c r="B76" s="44" t="s">
        <v>32</v>
      </c>
      <c r="C76" s="44"/>
      <c r="D76" s="45"/>
      <c r="E76" s="46"/>
      <c r="F76" s="47"/>
      <c r="G76" s="46"/>
      <c r="H76" s="46"/>
      <c r="I76" s="46"/>
      <c r="J76" s="46"/>
    </row>
    <row r="77" spans="1:10" x14ac:dyDescent="0.25">
      <c r="B77" s="44"/>
      <c r="C77" s="44"/>
      <c r="D77" s="45"/>
      <c r="E77" s="46"/>
      <c r="F77" s="47"/>
      <c r="G77" s="46"/>
      <c r="H77" s="46"/>
      <c r="I77" s="46"/>
      <c r="J77" s="46"/>
    </row>
    <row r="78" spans="1:10" x14ac:dyDescent="0.25">
      <c r="B78" s="44"/>
      <c r="C78" s="44"/>
      <c r="D78" s="45"/>
      <c r="E78" s="46"/>
      <c r="F78" s="47"/>
      <c r="G78" s="46"/>
      <c r="H78" s="46"/>
      <c r="I78" s="46"/>
      <c r="J78" s="46"/>
    </row>
    <row r="79" spans="1:10" x14ac:dyDescent="0.25">
      <c r="B79" s="44"/>
      <c r="C79" s="44"/>
      <c r="D79" s="45"/>
      <c r="E79" s="46"/>
      <c r="F79" s="47"/>
      <c r="G79" s="46"/>
      <c r="H79" s="46"/>
      <c r="I79" s="46"/>
      <c r="J79" s="46"/>
    </row>
    <row r="80" spans="1:10" x14ac:dyDescent="0.25">
      <c r="B80" s="44"/>
      <c r="C80" s="44"/>
      <c r="D80" s="45"/>
      <c r="E80" s="46"/>
      <c r="F80" s="47"/>
      <c r="G80" s="46"/>
      <c r="H80" s="46"/>
      <c r="I80" s="46"/>
      <c r="J80" s="46"/>
    </row>
    <row r="81" spans="1:10" x14ac:dyDescent="0.25">
      <c r="B81" s="44"/>
      <c r="C81" s="44"/>
      <c r="D81" s="45"/>
      <c r="E81" s="46"/>
      <c r="F81" s="47"/>
      <c r="G81" s="46"/>
      <c r="H81" s="46"/>
      <c r="I81" s="46"/>
      <c r="J81" s="46"/>
    </row>
    <row r="82" spans="1:10" x14ac:dyDescent="0.25">
      <c r="B82" s="44"/>
      <c r="C82" s="44"/>
      <c r="D82" s="45"/>
      <c r="E82" s="46"/>
      <c r="F82" s="47"/>
      <c r="G82" s="46"/>
      <c r="H82" s="46"/>
      <c r="I82" s="46"/>
      <c r="J82" s="46"/>
    </row>
    <row r="83" spans="1:10" x14ac:dyDescent="0.25">
      <c r="B83" s="44"/>
      <c r="C83" s="44"/>
      <c r="D83" s="45"/>
      <c r="E83" s="46"/>
      <c r="F83" s="47"/>
      <c r="G83" s="46"/>
      <c r="H83" s="46"/>
      <c r="I83" s="46"/>
      <c r="J83" s="46"/>
    </row>
    <row r="84" spans="1:10" x14ac:dyDescent="0.25">
      <c r="B84" s="44"/>
      <c r="C84" s="44"/>
      <c r="D84" s="45"/>
      <c r="E84" s="46"/>
      <c r="F84" s="47"/>
      <c r="G84" s="46"/>
      <c r="H84" s="46"/>
      <c r="I84" s="46"/>
      <c r="J84" s="46"/>
    </row>
    <row r="85" spans="1:10" x14ac:dyDescent="0.25">
      <c r="B85" t="s">
        <v>0</v>
      </c>
      <c r="F85" t="s">
        <v>1</v>
      </c>
    </row>
    <row r="86" spans="1:10" x14ac:dyDescent="0.25">
      <c r="G86" t="s">
        <v>2</v>
      </c>
    </row>
    <row r="88" spans="1:10" ht="15.75" thickBot="1" x14ac:dyDescent="0.3">
      <c r="B88" s="151" t="s">
        <v>3</v>
      </c>
      <c r="C88" s="152"/>
      <c r="D88" s="153"/>
      <c r="E88" t="s">
        <v>4</v>
      </c>
      <c r="F88" s="1"/>
      <c r="I88" t="s">
        <v>5</v>
      </c>
      <c r="J88" s="2" t="s">
        <v>50</v>
      </c>
    </row>
    <row r="89" spans="1:10" ht="15.75" thickBot="1" x14ac:dyDescent="0.3">
      <c r="A89" s="5"/>
      <c r="D89" s="3" t="s">
        <v>6</v>
      </c>
      <c r="J89" s="4">
        <v>45226</v>
      </c>
    </row>
    <row r="90" spans="1:10" ht="30" x14ac:dyDescent="0.25">
      <c r="A90" s="89" t="s">
        <v>7</v>
      </c>
      <c r="B90" s="90" t="s">
        <v>8</v>
      </c>
      <c r="C90" s="90" t="s">
        <v>9</v>
      </c>
      <c r="D90" s="90" t="s">
        <v>10</v>
      </c>
      <c r="E90" s="90" t="s">
        <v>11</v>
      </c>
      <c r="F90" s="90" t="s">
        <v>12</v>
      </c>
      <c r="G90" s="90" t="s">
        <v>35</v>
      </c>
      <c r="H90" s="90" t="s">
        <v>13</v>
      </c>
      <c r="I90" s="90" t="s">
        <v>14</v>
      </c>
      <c r="J90" s="91" t="s">
        <v>15</v>
      </c>
    </row>
    <row r="91" spans="1:10" ht="26.25" thickBot="1" x14ac:dyDescent="0.3">
      <c r="A91" s="22" t="s">
        <v>16</v>
      </c>
      <c r="B91" s="14" t="s">
        <v>17</v>
      </c>
      <c r="C91" s="75">
        <v>238</v>
      </c>
      <c r="D91" s="72" t="s">
        <v>51</v>
      </c>
      <c r="E91" s="73">
        <v>100</v>
      </c>
      <c r="F91" s="73">
        <v>47.16</v>
      </c>
      <c r="G91" s="71">
        <v>352</v>
      </c>
      <c r="H91" s="71">
        <v>20.25</v>
      </c>
      <c r="I91" s="75">
        <v>8.9933999999999994</v>
      </c>
      <c r="J91" s="134">
        <v>36.523000000000003</v>
      </c>
    </row>
    <row r="92" spans="1:10" ht="24.75" thickBot="1" x14ac:dyDescent="0.3">
      <c r="A92" s="22"/>
      <c r="B92" s="14" t="s">
        <v>18</v>
      </c>
      <c r="C92" s="29">
        <v>514</v>
      </c>
      <c r="D92" s="10" t="s">
        <v>52</v>
      </c>
      <c r="E92" s="11">
        <v>200</v>
      </c>
      <c r="F92" s="11">
        <v>6.45</v>
      </c>
      <c r="G92" s="12">
        <v>56</v>
      </c>
      <c r="H92" s="12">
        <v>0</v>
      </c>
      <c r="I92" s="12">
        <v>0</v>
      </c>
      <c r="J92" s="12">
        <v>14</v>
      </c>
    </row>
    <row r="93" spans="1:10" x14ac:dyDescent="0.25">
      <c r="A93" s="22"/>
      <c r="B93" s="14" t="s">
        <v>19</v>
      </c>
      <c r="C93" s="34" t="s">
        <v>20</v>
      </c>
      <c r="D93" s="35" t="s">
        <v>21</v>
      </c>
      <c r="E93" s="36">
        <v>30</v>
      </c>
      <c r="F93" s="36">
        <v>2.27</v>
      </c>
      <c r="G93" s="92">
        <v>58</v>
      </c>
      <c r="H93" s="93">
        <v>3</v>
      </c>
      <c r="I93" s="93">
        <v>0</v>
      </c>
      <c r="J93" s="94">
        <v>15</v>
      </c>
    </row>
    <row r="94" spans="1:10" x14ac:dyDescent="0.25">
      <c r="A94" s="22"/>
      <c r="B94" s="14" t="s">
        <v>53</v>
      </c>
      <c r="C94" s="38" t="s">
        <v>20</v>
      </c>
      <c r="D94" s="35" t="s">
        <v>31</v>
      </c>
      <c r="E94" s="36">
        <v>30</v>
      </c>
      <c r="F94" s="36">
        <v>2.12</v>
      </c>
      <c r="G94" s="135">
        <v>56</v>
      </c>
      <c r="H94" s="136">
        <v>1.9</v>
      </c>
      <c r="I94" s="136">
        <v>0.23499999999999999</v>
      </c>
      <c r="J94" s="137">
        <v>12.3</v>
      </c>
    </row>
    <row r="95" spans="1:10" ht="25.5" x14ac:dyDescent="0.25">
      <c r="A95" s="123"/>
      <c r="B95" s="14" t="s">
        <v>26</v>
      </c>
      <c r="C95" s="71">
        <v>202</v>
      </c>
      <c r="D95" s="55" t="s">
        <v>54</v>
      </c>
      <c r="E95" s="56">
        <v>150</v>
      </c>
      <c r="F95" s="56">
        <v>19.260000000000002</v>
      </c>
      <c r="G95" s="71">
        <v>269.2</v>
      </c>
      <c r="H95" s="71">
        <v>5.91</v>
      </c>
      <c r="I95" s="71">
        <v>5.07</v>
      </c>
      <c r="J95" s="74">
        <v>36.18</v>
      </c>
    </row>
    <row r="96" spans="1:10" ht="15.75" thickBot="1" x14ac:dyDescent="0.3">
      <c r="A96" s="133"/>
      <c r="B96" s="138"/>
      <c r="C96" s="139"/>
      <c r="D96" s="140"/>
      <c r="E96" s="141">
        <f t="shared" ref="E96:J96" si="5">SUM(E91:E95)</f>
        <v>510</v>
      </c>
      <c r="F96" s="141">
        <f t="shared" si="5"/>
        <v>77.260000000000005</v>
      </c>
      <c r="G96" s="142">
        <f t="shared" si="5"/>
        <v>791.2</v>
      </c>
      <c r="H96" s="143">
        <f t="shared" si="5"/>
        <v>31.06</v>
      </c>
      <c r="I96" s="143">
        <f t="shared" si="5"/>
        <v>14.298399999999999</v>
      </c>
      <c r="J96" s="144">
        <f t="shared" si="5"/>
        <v>114.00299999999999</v>
      </c>
    </row>
    <row r="97" spans="1:10" x14ac:dyDescent="0.25">
      <c r="A97" s="64" t="s">
        <v>23</v>
      </c>
      <c r="B97" s="9" t="s">
        <v>22</v>
      </c>
      <c r="C97" s="145"/>
      <c r="D97" s="35"/>
      <c r="E97" s="146"/>
      <c r="F97" s="146"/>
      <c r="G97" s="147"/>
      <c r="H97" s="130"/>
      <c r="I97" s="130"/>
      <c r="J97" s="148"/>
    </row>
    <row r="98" spans="1:10" x14ac:dyDescent="0.25">
      <c r="A98" s="22"/>
      <c r="B98" s="14" t="s">
        <v>24</v>
      </c>
      <c r="C98" s="71"/>
      <c r="D98" s="72"/>
      <c r="E98" s="73"/>
      <c r="F98" s="73"/>
      <c r="G98" s="71"/>
      <c r="H98" s="71"/>
      <c r="I98" s="71"/>
      <c r="J98" s="74"/>
    </row>
    <row r="99" spans="1:10" ht="25.5" x14ac:dyDescent="0.25">
      <c r="A99" s="22"/>
      <c r="B99" s="14" t="s">
        <v>25</v>
      </c>
      <c r="C99" s="75">
        <v>238</v>
      </c>
      <c r="D99" s="72" t="s">
        <v>51</v>
      </c>
      <c r="E99" s="73">
        <v>100</v>
      </c>
      <c r="F99" s="73">
        <v>47.16</v>
      </c>
      <c r="G99" s="71">
        <v>352</v>
      </c>
      <c r="H99" s="71">
        <v>20.25</v>
      </c>
      <c r="I99" s="75">
        <v>8.9933999999999994</v>
      </c>
      <c r="J99" s="134">
        <v>36.523000000000003</v>
      </c>
    </row>
    <row r="100" spans="1:10" ht="26.25" thickBot="1" x14ac:dyDescent="0.3">
      <c r="A100" s="22"/>
      <c r="B100" s="14" t="s">
        <v>26</v>
      </c>
      <c r="C100" s="71">
        <v>202</v>
      </c>
      <c r="D100" s="55" t="s">
        <v>54</v>
      </c>
      <c r="E100" s="56">
        <v>170</v>
      </c>
      <c r="F100" s="56">
        <v>19.260000000000002</v>
      </c>
      <c r="G100" s="71">
        <v>269.2</v>
      </c>
      <c r="H100" s="71">
        <v>5.91</v>
      </c>
      <c r="I100" s="71">
        <v>5.07</v>
      </c>
      <c r="J100" s="74">
        <v>36.18</v>
      </c>
    </row>
    <row r="101" spans="1:10" ht="26.25" thickBot="1" x14ac:dyDescent="0.3">
      <c r="A101" s="22"/>
      <c r="B101" s="14" t="s">
        <v>27</v>
      </c>
      <c r="C101" s="29">
        <v>514</v>
      </c>
      <c r="D101" s="10" t="s">
        <v>28</v>
      </c>
      <c r="E101" s="11">
        <v>200</v>
      </c>
      <c r="F101" s="11">
        <v>6.45</v>
      </c>
      <c r="G101" s="12">
        <v>56</v>
      </c>
      <c r="H101" s="12">
        <v>0</v>
      </c>
      <c r="I101" s="12">
        <v>0</v>
      </c>
      <c r="J101" s="12">
        <v>14</v>
      </c>
    </row>
    <row r="102" spans="1:10" x14ac:dyDescent="0.25">
      <c r="A102" s="22"/>
      <c r="B102" s="14" t="s">
        <v>29</v>
      </c>
      <c r="C102" s="34" t="s">
        <v>20</v>
      </c>
      <c r="D102" s="35" t="s">
        <v>21</v>
      </c>
      <c r="E102" s="36">
        <v>30</v>
      </c>
      <c r="F102" s="36">
        <v>2.27</v>
      </c>
      <c r="G102" s="92">
        <v>58</v>
      </c>
      <c r="H102" s="93">
        <v>3</v>
      </c>
      <c r="I102" s="93">
        <v>0</v>
      </c>
      <c r="J102" s="94">
        <v>15</v>
      </c>
    </row>
    <row r="103" spans="1:10" x14ac:dyDescent="0.25">
      <c r="A103" s="22"/>
      <c r="B103" s="14" t="s">
        <v>30</v>
      </c>
      <c r="C103" s="38" t="s">
        <v>20</v>
      </c>
      <c r="D103" s="35" t="s">
        <v>31</v>
      </c>
      <c r="E103" s="36">
        <v>30</v>
      </c>
      <c r="F103" s="36">
        <v>2.12</v>
      </c>
      <c r="G103" s="135">
        <v>56</v>
      </c>
      <c r="H103" s="136">
        <v>1.9</v>
      </c>
      <c r="I103" s="136">
        <v>0.23499999999999999</v>
      </c>
      <c r="J103" s="137">
        <v>12.3</v>
      </c>
    </row>
    <row r="104" spans="1:10" ht="15.75" thickBot="1" x14ac:dyDescent="0.3">
      <c r="A104" s="133"/>
      <c r="B104" s="23"/>
      <c r="C104" s="149"/>
      <c r="D104" s="150"/>
      <c r="E104" s="85">
        <f t="shared" ref="E104:J104" si="6">SUM(E97:E103)</f>
        <v>530</v>
      </c>
      <c r="F104" s="86">
        <f t="shared" si="6"/>
        <v>77.260000000000005</v>
      </c>
      <c r="G104" s="85">
        <f t="shared" si="6"/>
        <v>791.2</v>
      </c>
      <c r="H104" s="85">
        <f t="shared" si="6"/>
        <v>31.06</v>
      </c>
      <c r="I104" s="85">
        <f t="shared" si="6"/>
        <v>14.298399999999999</v>
      </c>
      <c r="J104" s="87">
        <f t="shared" si="6"/>
        <v>114.003</v>
      </c>
    </row>
    <row r="105" spans="1:10" x14ac:dyDescent="0.25">
      <c r="B105" s="44" t="s">
        <v>32</v>
      </c>
      <c r="C105" s="44"/>
      <c r="D105" s="45"/>
      <c r="E105" s="46"/>
      <c r="F105" s="47"/>
      <c r="G105" s="46"/>
      <c r="H105" s="46"/>
      <c r="I105" s="46"/>
      <c r="J105" s="46"/>
    </row>
  </sheetData>
  <mergeCells count="4">
    <mergeCell ref="B5:D5"/>
    <mergeCell ref="B32:D32"/>
    <mergeCell ref="B60:D60"/>
    <mergeCell ref="B88:D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M10" sqref="M1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B5" s="151" t="s">
        <v>3</v>
      </c>
      <c r="C5" s="152"/>
      <c r="D5" s="153"/>
      <c r="E5" t="s">
        <v>4</v>
      </c>
      <c r="F5" s="1"/>
      <c r="I5" t="s">
        <v>5</v>
      </c>
      <c r="J5" s="2" t="s">
        <v>33</v>
      </c>
    </row>
    <row r="6" spans="1:10" ht="15.75" thickBot="1" x14ac:dyDescent="0.3">
      <c r="D6" s="3" t="s">
        <v>56</v>
      </c>
      <c r="J6" s="4">
        <v>45223</v>
      </c>
    </row>
    <row r="7" spans="1:10" ht="30.75" thickBot="1" x14ac:dyDescent="0.3">
      <c r="A7" s="5" t="s">
        <v>7</v>
      </c>
      <c r="B7" s="48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35</v>
      </c>
      <c r="H7" s="6" t="s">
        <v>13</v>
      </c>
      <c r="I7" s="6" t="s">
        <v>14</v>
      </c>
      <c r="J7" s="7" t="s">
        <v>15</v>
      </c>
    </row>
    <row r="8" spans="1:10" ht="30.75" thickBot="1" x14ac:dyDescent="0.3">
      <c r="A8" s="5" t="s">
        <v>7</v>
      </c>
      <c r="B8" s="48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35</v>
      </c>
      <c r="H8" s="6" t="s">
        <v>13</v>
      </c>
      <c r="I8" s="6" t="s">
        <v>14</v>
      </c>
      <c r="J8" s="7" t="s">
        <v>15</v>
      </c>
    </row>
    <row r="9" spans="1:10" ht="37.5" thickBot="1" x14ac:dyDescent="0.3">
      <c r="A9" s="8" t="s">
        <v>16</v>
      </c>
      <c r="B9" s="9" t="s">
        <v>17</v>
      </c>
      <c r="C9" s="49">
        <v>234</v>
      </c>
      <c r="D9" s="50" t="s">
        <v>36</v>
      </c>
      <c r="E9" s="51">
        <v>100</v>
      </c>
      <c r="F9" s="51">
        <v>46.31</v>
      </c>
      <c r="G9" s="49">
        <v>176</v>
      </c>
      <c r="H9" s="49">
        <v>9.1920000000000002</v>
      </c>
      <c r="I9" s="52">
        <v>10.798</v>
      </c>
      <c r="J9" s="49">
        <v>10.72</v>
      </c>
    </row>
    <row r="10" spans="1:10" ht="15.75" thickBot="1" x14ac:dyDescent="0.3">
      <c r="A10" s="13"/>
      <c r="B10" s="33" t="s">
        <v>18</v>
      </c>
      <c r="C10" s="29">
        <v>514</v>
      </c>
      <c r="D10" s="53" t="s">
        <v>37</v>
      </c>
      <c r="E10" s="11">
        <v>200</v>
      </c>
      <c r="F10" s="11">
        <v>15.72</v>
      </c>
      <c r="G10" s="12">
        <v>107</v>
      </c>
      <c r="H10" s="12">
        <v>1</v>
      </c>
      <c r="I10" s="12">
        <v>0</v>
      </c>
      <c r="J10" s="12">
        <v>20</v>
      </c>
    </row>
    <row r="11" spans="1:10" x14ac:dyDescent="0.25">
      <c r="A11" s="13"/>
      <c r="B11" s="33" t="s">
        <v>19</v>
      </c>
      <c r="C11" s="34" t="s">
        <v>20</v>
      </c>
      <c r="D11" s="35" t="s">
        <v>21</v>
      </c>
      <c r="E11" s="36">
        <v>30</v>
      </c>
      <c r="F11" s="36">
        <v>1.91</v>
      </c>
      <c r="G11" s="37">
        <v>107</v>
      </c>
      <c r="H11" s="38">
        <v>8.76</v>
      </c>
      <c r="I11" s="38">
        <v>1.5</v>
      </c>
      <c r="J11" s="38">
        <v>49.8</v>
      </c>
    </row>
    <row r="12" spans="1:10" ht="24" x14ac:dyDescent="0.25">
      <c r="A12" s="13"/>
      <c r="B12" s="33" t="s">
        <v>26</v>
      </c>
      <c r="C12" s="54">
        <v>128</v>
      </c>
      <c r="D12" s="55" t="s">
        <v>38</v>
      </c>
      <c r="E12" s="56">
        <v>170</v>
      </c>
      <c r="F12" s="56">
        <v>13.32</v>
      </c>
      <c r="G12" s="54">
        <v>132.22999999999999</v>
      </c>
      <c r="H12" s="54">
        <v>3.0640000000000001</v>
      </c>
      <c r="I12" s="54">
        <v>4.4340000000000002</v>
      </c>
      <c r="J12" s="54">
        <v>20.047999999999998</v>
      </c>
    </row>
    <row r="13" spans="1:10" ht="15.75" thickBot="1" x14ac:dyDescent="0.3">
      <c r="A13" s="57"/>
      <c r="B13" s="58"/>
      <c r="C13" s="59"/>
      <c r="D13" s="60"/>
      <c r="E13" s="61">
        <f>SUM(E9:E12)</f>
        <v>500</v>
      </c>
      <c r="F13" s="61">
        <v>70</v>
      </c>
      <c r="G13" s="62">
        <f>SUM(G9:G12)</f>
        <v>522.23</v>
      </c>
      <c r="H13" s="63">
        <f>SUM(H9:H12)</f>
        <v>22.015999999999998</v>
      </c>
      <c r="I13" s="63">
        <f>SUM(I9:I12)</f>
        <v>16.731999999999999</v>
      </c>
      <c r="J13" s="63">
        <f>SUM(J9:J12)</f>
        <v>100.568</v>
      </c>
    </row>
    <row r="14" spans="1:10" x14ac:dyDescent="0.25">
      <c r="A14" s="64" t="s">
        <v>23</v>
      </c>
      <c r="B14" s="9" t="s">
        <v>22</v>
      </c>
      <c r="C14" s="65"/>
      <c r="D14" s="66"/>
      <c r="E14" s="67"/>
      <c r="F14" s="67"/>
      <c r="G14" s="68"/>
      <c r="H14" s="68"/>
      <c r="I14" s="69"/>
      <c r="J14" s="70"/>
    </row>
    <row r="15" spans="1:10" x14ac:dyDescent="0.25">
      <c r="A15" s="22"/>
      <c r="B15" s="14" t="s">
        <v>24</v>
      </c>
      <c r="C15" s="71"/>
      <c r="D15" s="72"/>
      <c r="E15" s="73"/>
      <c r="F15" s="73"/>
      <c r="G15" s="71"/>
      <c r="H15" s="71"/>
      <c r="I15" s="71"/>
      <c r="J15" s="74"/>
    </row>
    <row r="16" spans="1:10" ht="36.75" x14ac:dyDescent="0.25">
      <c r="A16" s="22"/>
      <c r="B16" s="14" t="s">
        <v>25</v>
      </c>
      <c r="C16" s="71">
        <v>234</v>
      </c>
      <c r="D16" s="72" t="s">
        <v>36</v>
      </c>
      <c r="E16" s="73">
        <v>100</v>
      </c>
      <c r="F16" s="73">
        <v>46.31</v>
      </c>
      <c r="G16" s="71">
        <v>176</v>
      </c>
      <c r="H16" s="71">
        <v>9.1920000000000002</v>
      </c>
      <c r="I16" s="75">
        <v>10.798</v>
      </c>
      <c r="J16" s="74">
        <v>10.72</v>
      </c>
    </row>
    <row r="17" spans="1:10" ht="24" x14ac:dyDescent="0.25">
      <c r="A17" s="22"/>
      <c r="B17" s="14" t="s">
        <v>26</v>
      </c>
      <c r="C17" s="54">
        <v>128</v>
      </c>
      <c r="D17" s="55" t="s">
        <v>38</v>
      </c>
      <c r="E17" s="56">
        <v>180</v>
      </c>
      <c r="F17" s="56">
        <v>15.72</v>
      </c>
      <c r="G17" s="54">
        <v>132.22999999999999</v>
      </c>
      <c r="H17" s="54">
        <v>3.0640000000000001</v>
      </c>
      <c r="I17" s="54">
        <v>4.4340000000000002</v>
      </c>
      <c r="J17" s="76">
        <v>20.047999999999998</v>
      </c>
    </row>
    <row r="18" spans="1:10" x14ac:dyDescent="0.25">
      <c r="A18" s="22"/>
      <c r="B18" s="14" t="s">
        <v>27</v>
      </c>
      <c r="C18" s="77">
        <v>514</v>
      </c>
      <c r="D18" s="53" t="s">
        <v>37</v>
      </c>
      <c r="E18" s="78">
        <v>200</v>
      </c>
      <c r="F18" s="78">
        <v>15.36</v>
      </c>
      <c r="G18" s="77">
        <v>107</v>
      </c>
      <c r="H18" s="77">
        <v>1</v>
      </c>
      <c r="I18" s="77">
        <v>0</v>
      </c>
      <c r="J18" s="79">
        <v>20</v>
      </c>
    </row>
    <row r="19" spans="1:10" x14ac:dyDescent="0.25">
      <c r="A19" s="22"/>
      <c r="B19" s="14" t="s">
        <v>29</v>
      </c>
      <c r="C19" s="34" t="s">
        <v>20</v>
      </c>
      <c r="D19" s="35" t="s">
        <v>21</v>
      </c>
      <c r="E19" s="36">
        <v>30</v>
      </c>
      <c r="F19" s="36">
        <v>2.27</v>
      </c>
      <c r="G19" s="37">
        <v>107</v>
      </c>
      <c r="H19" s="38">
        <v>8.76</v>
      </c>
      <c r="I19" s="38">
        <v>1.5</v>
      </c>
      <c r="J19" s="80">
        <v>49.8</v>
      </c>
    </row>
    <row r="20" spans="1:10" x14ac:dyDescent="0.25">
      <c r="A20" s="22"/>
      <c r="B20" s="14" t="s">
        <v>30</v>
      </c>
      <c r="C20" s="71" t="s">
        <v>20</v>
      </c>
      <c r="D20" s="35" t="s">
        <v>31</v>
      </c>
      <c r="E20" s="36">
        <v>30</v>
      </c>
      <c r="F20" s="36">
        <v>1.89</v>
      </c>
      <c r="G20" s="71">
        <v>85</v>
      </c>
      <c r="H20" s="38">
        <v>6.2</v>
      </c>
      <c r="I20" s="38">
        <v>13</v>
      </c>
      <c r="J20" s="80">
        <v>40</v>
      </c>
    </row>
    <row r="21" spans="1:10" ht="15.75" thickBot="1" x14ac:dyDescent="0.3">
      <c r="A21" s="81"/>
      <c r="B21" s="82"/>
      <c r="C21" s="83"/>
      <c r="D21" s="84"/>
      <c r="E21" s="85">
        <f>SUM(E16:E20)</f>
        <v>540</v>
      </c>
      <c r="F21" s="86">
        <v>70</v>
      </c>
      <c r="G21" s="85">
        <f>SUM(G16:G20)</f>
        <v>607.23</v>
      </c>
      <c r="H21" s="85">
        <f>SUM(H16:H20)</f>
        <v>28.215999999999998</v>
      </c>
      <c r="I21" s="85">
        <f>SUM(I16:I20)</f>
        <v>29.731999999999999</v>
      </c>
      <c r="J21" s="87">
        <f>SUM(J16:J20)</f>
        <v>140.56799999999998</v>
      </c>
    </row>
    <row r="22" spans="1:10" x14ac:dyDescent="0.25">
      <c r="B22" s="44"/>
      <c r="C22" s="44"/>
      <c r="D22" s="45"/>
      <c r="E22" s="46"/>
      <c r="F22" s="47"/>
      <c r="G22" s="46"/>
      <c r="H22" s="46"/>
      <c r="I22" s="46"/>
      <c r="J22" s="46"/>
    </row>
    <row r="23" spans="1:10" x14ac:dyDescent="0.25">
      <c r="B23" s="44"/>
      <c r="C23" s="44"/>
      <c r="D23" s="45"/>
      <c r="E23" s="46"/>
      <c r="F23" s="47"/>
      <c r="G23" s="46"/>
      <c r="H23" s="46"/>
      <c r="I23" s="46"/>
      <c r="J23" s="46"/>
    </row>
    <row r="24" spans="1:10" x14ac:dyDescent="0.25">
      <c r="B24" s="44"/>
      <c r="C24" s="44"/>
      <c r="D24" s="45"/>
      <c r="E24" s="46"/>
      <c r="F24" s="47"/>
      <c r="G24" s="46"/>
      <c r="H24" s="46"/>
      <c r="I24" s="46"/>
      <c r="J24" s="46"/>
    </row>
    <row r="25" spans="1:10" x14ac:dyDescent="0.25">
      <c r="B25" s="44"/>
      <c r="C25" s="44"/>
      <c r="D25" s="45"/>
      <c r="E25" s="46"/>
      <c r="F25" s="47"/>
      <c r="G25" s="46"/>
      <c r="H25" s="46"/>
      <c r="I25" s="46"/>
      <c r="J25" s="46"/>
    </row>
    <row r="26" spans="1:10" x14ac:dyDescent="0.25">
      <c r="B26" s="44"/>
      <c r="C26" s="44"/>
      <c r="D26" s="45"/>
      <c r="E26" s="46"/>
      <c r="F26" s="47"/>
      <c r="G26" s="46"/>
      <c r="H26" s="46"/>
      <c r="I26" s="46"/>
      <c r="J26" s="46"/>
    </row>
    <row r="27" spans="1:10" x14ac:dyDescent="0.25">
      <c r="B27" s="44"/>
      <c r="C27" s="44"/>
      <c r="D27" s="45"/>
      <c r="E27" s="46"/>
      <c r="F27" s="47"/>
      <c r="G27" s="46"/>
      <c r="H27" s="46"/>
      <c r="I27" s="46"/>
      <c r="J27" s="46"/>
    </row>
    <row r="28" spans="1:10" x14ac:dyDescent="0.25">
      <c r="B28" s="44"/>
      <c r="C28" s="44"/>
      <c r="D28" s="45"/>
      <c r="E28" s="46"/>
      <c r="F28" s="47"/>
      <c r="G28" s="46"/>
      <c r="H28" s="46"/>
      <c r="I28" s="46"/>
      <c r="J28" s="46"/>
    </row>
    <row r="29" spans="1:10" x14ac:dyDescent="0.25">
      <c r="B29" s="44"/>
      <c r="C29" s="44"/>
      <c r="D29" s="45"/>
      <c r="E29" s="46"/>
      <c r="F29" s="47"/>
      <c r="G29" s="46"/>
      <c r="H29" s="46"/>
      <c r="I29" s="46"/>
      <c r="J29" s="46"/>
    </row>
    <row r="30" spans="1:10" x14ac:dyDescent="0.25">
      <c r="B30" t="s">
        <v>0</v>
      </c>
      <c r="E30" s="88"/>
      <c r="F30" t="s">
        <v>1</v>
      </c>
    </row>
    <row r="31" spans="1:10" x14ac:dyDescent="0.25">
      <c r="G31" t="s">
        <v>2</v>
      </c>
    </row>
    <row r="34" spans="1:10" x14ac:dyDescent="0.25">
      <c r="A34" t="s">
        <v>57</v>
      </c>
      <c r="B34" s="151" t="s">
        <v>3</v>
      </c>
      <c r="C34" s="152"/>
      <c r="D34" s="153"/>
      <c r="E34" t="s">
        <v>4</v>
      </c>
      <c r="F34" s="1"/>
      <c r="I34" t="s">
        <v>5</v>
      </c>
      <c r="J34" s="2" t="s">
        <v>39</v>
      </c>
    </row>
    <row r="35" spans="1:10" ht="15.75" thickBot="1" x14ac:dyDescent="0.3">
      <c r="D35" s="3" t="s">
        <v>55</v>
      </c>
      <c r="J35" s="4">
        <v>45224</v>
      </c>
    </row>
    <row r="36" spans="1:10" ht="30.75" thickBot="1" x14ac:dyDescent="0.3">
      <c r="A36" s="89" t="s">
        <v>7</v>
      </c>
      <c r="B36" s="90" t="s">
        <v>8</v>
      </c>
      <c r="C36" s="90" t="s">
        <v>9</v>
      </c>
      <c r="D36" s="90" t="s">
        <v>10</v>
      </c>
      <c r="E36" s="90" t="s">
        <v>11</v>
      </c>
      <c r="F36" s="90" t="s">
        <v>12</v>
      </c>
      <c r="G36" s="90" t="s">
        <v>35</v>
      </c>
      <c r="H36" s="90" t="s">
        <v>13</v>
      </c>
      <c r="I36" s="90" t="s">
        <v>14</v>
      </c>
      <c r="J36" s="91" t="s">
        <v>15</v>
      </c>
    </row>
    <row r="37" spans="1:10" ht="36" thickBot="1" x14ac:dyDescent="0.3">
      <c r="A37" s="22" t="s">
        <v>16</v>
      </c>
      <c r="B37" s="14" t="s">
        <v>17</v>
      </c>
      <c r="C37" s="71">
        <v>515</v>
      </c>
      <c r="D37" s="10" t="s">
        <v>40</v>
      </c>
      <c r="E37" s="11">
        <v>200</v>
      </c>
      <c r="F37" s="11">
        <v>32.92</v>
      </c>
      <c r="G37" s="12">
        <v>230</v>
      </c>
      <c r="H37" s="12">
        <v>8.5069999999999997</v>
      </c>
      <c r="I37" s="12">
        <v>5.5</v>
      </c>
      <c r="J37" s="12">
        <v>30.22</v>
      </c>
    </row>
    <row r="38" spans="1:10" ht="38.25" x14ac:dyDescent="0.25">
      <c r="A38" s="22"/>
      <c r="B38" s="14" t="s">
        <v>18</v>
      </c>
      <c r="C38" s="111">
        <v>466</v>
      </c>
      <c r="D38" s="112" t="s">
        <v>45</v>
      </c>
      <c r="E38" s="113">
        <v>200</v>
      </c>
      <c r="F38" s="113">
        <v>13.52</v>
      </c>
      <c r="G38" s="114">
        <v>99</v>
      </c>
      <c r="H38" s="115">
        <v>0.56999999999999995</v>
      </c>
      <c r="I38" s="115">
        <v>7.9899999999999999E-2</v>
      </c>
      <c r="J38" s="115">
        <v>24.09225</v>
      </c>
    </row>
    <row r="39" spans="1:10" ht="15.75" thickBot="1" x14ac:dyDescent="0.3">
      <c r="A39" s="22"/>
      <c r="B39" s="14" t="s">
        <v>19</v>
      </c>
      <c r="C39" s="38"/>
      <c r="D39" s="35"/>
      <c r="E39" s="36"/>
      <c r="F39" s="36"/>
      <c r="G39" s="92"/>
      <c r="H39" s="93"/>
      <c r="I39" s="93"/>
      <c r="J39" s="94"/>
    </row>
    <row r="40" spans="1:10" ht="15.75" thickBot="1" x14ac:dyDescent="0.3">
      <c r="A40" s="22"/>
      <c r="B40" s="9" t="s">
        <v>22</v>
      </c>
      <c r="C40" s="19">
        <v>14</v>
      </c>
      <c r="D40" s="20" t="s">
        <v>42</v>
      </c>
      <c r="E40" s="21">
        <v>50</v>
      </c>
      <c r="F40" s="21">
        <v>23.56</v>
      </c>
      <c r="G40" s="18">
        <v>12</v>
      </c>
      <c r="H40" s="18">
        <v>10.8</v>
      </c>
      <c r="I40" s="18">
        <v>19.5</v>
      </c>
      <c r="J40" s="18">
        <v>32</v>
      </c>
    </row>
    <row r="41" spans="1:10" ht="15.75" thickBot="1" x14ac:dyDescent="0.3">
      <c r="A41" s="22"/>
      <c r="B41" s="14"/>
      <c r="C41" s="38"/>
      <c r="D41" s="35"/>
      <c r="E41" s="36"/>
      <c r="F41" s="36"/>
      <c r="G41" s="71"/>
      <c r="H41" s="71"/>
      <c r="I41" s="71"/>
      <c r="J41" s="74"/>
    </row>
    <row r="42" spans="1:10" ht="15.75" thickBot="1" x14ac:dyDescent="0.3">
      <c r="A42" s="64" t="s">
        <v>23</v>
      </c>
      <c r="B42" s="95"/>
      <c r="C42" s="96"/>
      <c r="D42" s="97"/>
      <c r="E42" s="98">
        <f t="shared" ref="E42:J42" si="0">SUM(E37:E41)</f>
        <v>450</v>
      </c>
      <c r="F42" s="99">
        <f t="shared" si="0"/>
        <v>70</v>
      </c>
      <c r="G42" s="98">
        <f t="shared" si="0"/>
        <v>341</v>
      </c>
      <c r="H42" s="98">
        <f t="shared" si="0"/>
        <v>19.877000000000002</v>
      </c>
      <c r="I42" s="98">
        <f t="shared" si="0"/>
        <v>25.079900000000002</v>
      </c>
      <c r="J42" s="100">
        <f t="shared" si="0"/>
        <v>86.312250000000006</v>
      </c>
    </row>
    <row r="43" spans="1:10" x14ac:dyDescent="0.25">
      <c r="A43" s="22"/>
      <c r="B43" s="101" t="s">
        <v>22</v>
      </c>
      <c r="C43" s="34">
        <v>14</v>
      </c>
      <c r="D43" s="35" t="s">
        <v>43</v>
      </c>
      <c r="E43" s="36">
        <v>40</v>
      </c>
      <c r="F43" s="36">
        <v>19.36</v>
      </c>
      <c r="G43" s="71">
        <v>12</v>
      </c>
      <c r="H43" s="71">
        <v>10.8</v>
      </c>
      <c r="I43" s="71">
        <v>19.5</v>
      </c>
      <c r="J43" s="71">
        <v>32</v>
      </c>
    </row>
    <row r="44" spans="1:10" ht="47.25" thickBot="1" x14ac:dyDescent="0.3">
      <c r="A44" s="22"/>
      <c r="B44" s="14" t="s">
        <v>24</v>
      </c>
      <c r="C44" s="15">
        <v>96</v>
      </c>
      <c r="D44" s="16" t="s">
        <v>44</v>
      </c>
      <c r="E44" s="17">
        <v>250</v>
      </c>
      <c r="F44" s="17">
        <v>35.549999999999997</v>
      </c>
      <c r="G44" s="18">
        <v>109.9</v>
      </c>
      <c r="H44" s="18">
        <v>1.4179999999999999</v>
      </c>
      <c r="I44" s="18">
        <v>0.89829999999999999</v>
      </c>
      <c r="J44" s="18">
        <v>7.3414000000000001</v>
      </c>
    </row>
    <row r="45" spans="1:10" x14ac:dyDescent="0.25">
      <c r="A45" s="22"/>
      <c r="B45" s="14" t="s">
        <v>25</v>
      </c>
      <c r="C45" s="102"/>
      <c r="D45" s="103"/>
      <c r="E45" s="104"/>
      <c r="F45" s="104"/>
      <c r="G45" s="102"/>
      <c r="H45" s="102"/>
      <c r="I45" s="102"/>
      <c r="J45" s="105"/>
    </row>
    <row r="46" spans="1:10" x14ac:dyDescent="0.25">
      <c r="A46" s="22"/>
      <c r="B46" s="14" t="s">
        <v>26</v>
      </c>
      <c r="C46" s="106"/>
      <c r="D46" s="107"/>
      <c r="E46" s="108"/>
      <c r="F46" s="108"/>
      <c r="G46" s="109"/>
      <c r="H46" s="109"/>
      <c r="I46" s="109"/>
      <c r="J46" s="110"/>
    </row>
    <row r="47" spans="1:10" ht="38.25" x14ac:dyDescent="0.25">
      <c r="A47" s="22"/>
      <c r="B47" s="33" t="s">
        <v>27</v>
      </c>
      <c r="C47" s="111">
        <v>466</v>
      </c>
      <c r="D47" s="112" t="s">
        <v>45</v>
      </c>
      <c r="E47" s="113">
        <v>200</v>
      </c>
      <c r="F47" s="113">
        <v>13.52</v>
      </c>
      <c r="G47" s="114">
        <v>99</v>
      </c>
      <c r="H47" s="115">
        <v>0.56999999999999995</v>
      </c>
      <c r="I47" s="115">
        <v>7.9899999999999999E-2</v>
      </c>
      <c r="J47" s="115">
        <v>24.09225</v>
      </c>
    </row>
    <row r="48" spans="1:10" x14ac:dyDescent="0.25">
      <c r="A48" s="22"/>
      <c r="B48" s="33" t="s">
        <v>29</v>
      </c>
      <c r="C48" s="34"/>
      <c r="D48" s="35"/>
      <c r="E48" s="36"/>
      <c r="F48" s="36"/>
      <c r="G48" s="71"/>
      <c r="H48" s="38"/>
      <c r="I48" s="38"/>
      <c r="J48" s="38"/>
    </row>
    <row r="49" spans="1:10" x14ac:dyDescent="0.25">
      <c r="A49" s="22"/>
      <c r="B49" s="33" t="s">
        <v>30</v>
      </c>
      <c r="C49" s="34" t="s">
        <v>20</v>
      </c>
      <c r="D49" s="35" t="s">
        <v>21</v>
      </c>
      <c r="E49" s="36">
        <v>30</v>
      </c>
      <c r="F49" s="36">
        <v>2.27</v>
      </c>
      <c r="G49" s="71">
        <v>94</v>
      </c>
      <c r="H49" s="38">
        <v>6.5</v>
      </c>
      <c r="I49" s="38">
        <v>1.4</v>
      </c>
      <c r="J49" s="38">
        <v>43</v>
      </c>
    </row>
    <row r="50" spans="1:10" x14ac:dyDescent="0.25">
      <c r="A50" s="22"/>
      <c r="B50" s="14"/>
      <c r="C50" s="71"/>
      <c r="D50" s="72"/>
      <c r="E50" s="73"/>
      <c r="F50" s="73"/>
      <c r="G50" s="75"/>
      <c r="H50" s="71"/>
      <c r="I50" s="71"/>
      <c r="J50" s="71"/>
    </row>
    <row r="51" spans="1:10" ht="15.75" thickBot="1" x14ac:dyDescent="0.3">
      <c r="A51" s="116"/>
      <c r="B51" s="117"/>
      <c r="C51" s="39"/>
      <c r="D51" s="40"/>
      <c r="E51" s="41">
        <f t="shared" ref="E51:J51" si="1">SUM(E43:E50)</f>
        <v>520</v>
      </c>
      <c r="F51" s="42">
        <v>70</v>
      </c>
      <c r="G51" s="41">
        <f t="shared" si="1"/>
        <v>314.89999999999998</v>
      </c>
      <c r="H51" s="41">
        <f t="shared" si="1"/>
        <v>19.288</v>
      </c>
      <c r="I51" s="41">
        <f t="shared" si="1"/>
        <v>21.878199999999996</v>
      </c>
      <c r="J51" s="43">
        <f t="shared" si="1"/>
        <v>106.43365</v>
      </c>
    </row>
    <row r="52" spans="1:10" x14ac:dyDescent="0.25">
      <c r="B52" s="44"/>
      <c r="C52" s="44"/>
      <c r="D52" s="45"/>
      <c r="E52" s="46"/>
      <c r="F52" s="47"/>
      <c r="G52" s="46"/>
      <c r="H52" s="46"/>
      <c r="I52" s="46"/>
      <c r="J52" s="46"/>
    </row>
    <row r="53" spans="1:10" x14ac:dyDescent="0.25">
      <c r="B53" s="44"/>
      <c r="C53" s="44"/>
      <c r="D53" s="45"/>
      <c r="E53" s="46"/>
      <c r="F53" s="47"/>
      <c r="G53" s="46"/>
      <c r="H53" s="46"/>
      <c r="I53" s="46"/>
      <c r="J53" s="46"/>
    </row>
    <row r="54" spans="1:10" x14ac:dyDescent="0.25">
      <c r="B54" s="44"/>
      <c r="C54" s="44"/>
      <c r="D54" s="45"/>
      <c r="E54" s="46"/>
      <c r="F54" s="47"/>
      <c r="G54" s="46"/>
      <c r="H54" s="46"/>
      <c r="I54" s="46"/>
      <c r="J54" s="46"/>
    </row>
    <row r="55" spans="1:10" x14ac:dyDescent="0.25">
      <c r="B55" s="44"/>
      <c r="C55" s="44"/>
      <c r="D55" s="45"/>
      <c r="E55" s="46"/>
      <c r="F55" s="47"/>
      <c r="G55" s="46"/>
      <c r="H55" s="46"/>
      <c r="I55" s="46"/>
      <c r="J55" s="46"/>
    </row>
    <row r="56" spans="1:10" x14ac:dyDescent="0.25">
      <c r="B56" s="44"/>
      <c r="C56" s="44"/>
      <c r="D56" s="45"/>
      <c r="E56" s="46"/>
      <c r="F56" s="47"/>
      <c r="G56" s="46"/>
      <c r="H56" s="46"/>
      <c r="I56" s="46"/>
      <c r="J56" s="46"/>
    </row>
    <row r="57" spans="1:10" x14ac:dyDescent="0.25">
      <c r="B57" s="44"/>
      <c r="C57" s="44"/>
      <c r="D57" s="45"/>
      <c r="E57" s="46"/>
      <c r="F57" s="47"/>
      <c r="G57" s="46"/>
      <c r="H57" s="46"/>
      <c r="I57" s="46"/>
      <c r="J57" s="46"/>
    </row>
    <row r="58" spans="1:10" x14ac:dyDescent="0.25">
      <c r="B58" s="44"/>
      <c r="C58" s="44"/>
      <c r="D58" s="45"/>
      <c r="E58" s="46"/>
      <c r="F58" s="47"/>
      <c r="G58" s="46"/>
      <c r="H58" s="46"/>
      <c r="I58" s="46"/>
      <c r="J58" s="46"/>
    </row>
    <row r="59" spans="1:10" x14ac:dyDescent="0.25">
      <c r="B59" t="s">
        <v>0</v>
      </c>
      <c r="E59" s="88"/>
      <c r="F59" t="s">
        <v>1</v>
      </c>
    </row>
    <row r="60" spans="1:10" x14ac:dyDescent="0.25">
      <c r="G60" t="s">
        <v>2</v>
      </c>
    </row>
    <row r="63" spans="1:10" x14ac:dyDescent="0.25">
      <c r="A63" t="s">
        <v>57</v>
      </c>
      <c r="B63" s="151" t="s">
        <v>3</v>
      </c>
      <c r="C63" s="152"/>
      <c r="D63" s="153"/>
      <c r="E63" t="s">
        <v>4</v>
      </c>
      <c r="F63" s="1"/>
      <c r="I63" t="s">
        <v>5</v>
      </c>
      <c r="J63" s="2" t="s">
        <v>46</v>
      </c>
    </row>
    <row r="64" spans="1:10" ht="15.75" thickBot="1" x14ac:dyDescent="0.3">
      <c r="D64" s="3" t="s">
        <v>58</v>
      </c>
      <c r="J64" s="4">
        <v>45225</v>
      </c>
    </row>
    <row r="65" spans="1:10" ht="30" x14ac:dyDescent="0.25">
      <c r="A65" s="89" t="s">
        <v>7</v>
      </c>
      <c r="B65" s="90" t="s">
        <v>8</v>
      </c>
      <c r="C65" s="90" t="s">
        <v>9</v>
      </c>
      <c r="D65" s="90" t="s">
        <v>10</v>
      </c>
      <c r="E65" s="90" t="s">
        <v>11</v>
      </c>
      <c r="F65" s="90" t="s">
        <v>12</v>
      </c>
      <c r="G65" s="90" t="s">
        <v>35</v>
      </c>
      <c r="H65" s="90" t="s">
        <v>13</v>
      </c>
      <c r="I65" s="90" t="s">
        <v>14</v>
      </c>
      <c r="J65" s="91" t="s">
        <v>15</v>
      </c>
    </row>
    <row r="66" spans="1:10" ht="35.25" x14ac:dyDescent="0.25">
      <c r="A66" s="22" t="s">
        <v>16</v>
      </c>
      <c r="B66" s="14" t="s">
        <v>17</v>
      </c>
      <c r="C66" s="102">
        <v>574</v>
      </c>
      <c r="D66" s="103" t="s">
        <v>47</v>
      </c>
      <c r="E66" s="104">
        <v>100</v>
      </c>
      <c r="F66" s="104">
        <v>47.49</v>
      </c>
      <c r="G66" s="102">
        <v>156</v>
      </c>
      <c r="H66" s="102">
        <v>9.85</v>
      </c>
      <c r="I66" s="102">
        <v>12.755000000000001</v>
      </c>
      <c r="J66" s="105">
        <v>11.361000000000001</v>
      </c>
    </row>
    <row r="67" spans="1:10" x14ac:dyDescent="0.25">
      <c r="A67" s="22"/>
      <c r="B67" s="14" t="s">
        <v>18</v>
      </c>
      <c r="C67" s="111">
        <v>514</v>
      </c>
      <c r="D67" s="103" t="s">
        <v>48</v>
      </c>
      <c r="E67" s="104">
        <v>200</v>
      </c>
      <c r="F67" s="104">
        <v>5.2</v>
      </c>
      <c r="G67" s="114">
        <v>99</v>
      </c>
      <c r="H67" s="115">
        <v>0.56999999999999995</v>
      </c>
      <c r="I67" s="115">
        <v>0.08</v>
      </c>
      <c r="J67" s="121">
        <v>24.09</v>
      </c>
    </row>
    <row r="68" spans="1:10" x14ac:dyDescent="0.25">
      <c r="A68" s="22"/>
      <c r="B68" s="14" t="s">
        <v>19</v>
      </c>
      <c r="C68" s="34" t="s">
        <v>20</v>
      </c>
      <c r="D68" s="35" t="s">
        <v>21</v>
      </c>
      <c r="E68" s="36">
        <v>30</v>
      </c>
      <c r="F68" s="36">
        <v>2.27</v>
      </c>
      <c r="G68" s="37">
        <v>107</v>
      </c>
      <c r="H68" s="38">
        <v>8.76</v>
      </c>
      <c r="I68" s="38">
        <v>1.5</v>
      </c>
      <c r="J68" s="80">
        <v>49.8</v>
      </c>
    </row>
    <row r="69" spans="1:10" ht="24.75" thickBot="1" x14ac:dyDescent="0.3">
      <c r="A69" s="22"/>
      <c r="B69" s="14" t="s">
        <v>26</v>
      </c>
      <c r="C69" s="30">
        <v>113</v>
      </c>
      <c r="D69" s="31" t="s">
        <v>49</v>
      </c>
      <c r="E69" s="32">
        <v>150</v>
      </c>
      <c r="F69" s="32">
        <v>22.3</v>
      </c>
      <c r="G69" s="122">
        <v>132.22999999999999</v>
      </c>
      <c r="H69" s="122">
        <v>3.0640000000000001</v>
      </c>
      <c r="I69" s="122">
        <v>4.4340000000000002</v>
      </c>
      <c r="J69" s="122">
        <v>20.047999999999998</v>
      </c>
    </row>
    <row r="70" spans="1:10" ht="15.75" thickBot="1" x14ac:dyDescent="0.3">
      <c r="A70" s="123"/>
      <c r="B70" s="95"/>
      <c r="C70" s="124"/>
      <c r="D70" s="125"/>
      <c r="E70" s="126">
        <f t="shared" ref="E70:J70" si="2">SUM(E66:E69)</f>
        <v>480</v>
      </c>
      <c r="F70" s="126">
        <v>70</v>
      </c>
      <c r="G70" s="127">
        <f t="shared" si="2"/>
        <v>494.23</v>
      </c>
      <c r="H70" s="128">
        <f t="shared" si="2"/>
        <v>22.244</v>
      </c>
      <c r="I70" s="128">
        <f t="shared" si="2"/>
        <v>18.769000000000002</v>
      </c>
      <c r="J70" s="129">
        <f t="shared" si="2"/>
        <v>105.29900000000001</v>
      </c>
    </row>
    <row r="71" spans="1:10" x14ac:dyDescent="0.25">
      <c r="A71" s="64" t="s">
        <v>23</v>
      </c>
      <c r="B71" s="9" t="s">
        <v>22</v>
      </c>
      <c r="C71" s="130"/>
      <c r="D71" s="66"/>
      <c r="E71" s="67"/>
      <c r="F71" s="67"/>
      <c r="G71" s="131"/>
      <c r="H71" s="131"/>
      <c r="I71" s="131"/>
      <c r="J71" s="132"/>
    </row>
    <row r="72" spans="1:10" x14ac:dyDescent="0.25">
      <c r="A72" s="22"/>
      <c r="B72" s="14" t="s">
        <v>24</v>
      </c>
      <c r="C72" s="71"/>
      <c r="D72" s="72"/>
      <c r="E72" s="73"/>
      <c r="F72" s="73"/>
      <c r="G72" s="71"/>
      <c r="H72" s="71"/>
      <c r="I72" s="71"/>
      <c r="J72" s="74"/>
    </row>
    <row r="73" spans="1:10" ht="35.25" x14ac:dyDescent="0.25">
      <c r="A73" s="22"/>
      <c r="B73" s="14" t="s">
        <v>25</v>
      </c>
      <c r="C73" s="102">
        <v>574</v>
      </c>
      <c r="D73" s="103" t="s">
        <v>47</v>
      </c>
      <c r="E73" s="104">
        <v>100</v>
      </c>
      <c r="F73" s="104">
        <v>47.49</v>
      </c>
      <c r="G73" s="102">
        <v>156</v>
      </c>
      <c r="H73" s="102">
        <v>9.85</v>
      </c>
      <c r="I73" s="102">
        <v>12.755000000000001</v>
      </c>
      <c r="J73" s="105">
        <v>11.361000000000001</v>
      </c>
    </row>
    <row r="74" spans="1:10" ht="24.75" thickBot="1" x14ac:dyDescent="0.3">
      <c r="A74" s="22"/>
      <c r="B74" s="14" t="s">
        <v>26</v>
      </c>
      <c r="C74" s="30">
        <v>113</v>
      </c>
      <c r="D74" s="31" t="s">
        <v>49</v>
      </c>
      <c r="E74" s="32">
        <v>150</v>
      </c>
      <c r="F74" s="32">
        <v>22.3</v>
      </c>
      <c r="G74" s="122">
        <v>132.22999999999999</v>
      </c>
      <c r="H74" s="122">
        <v>3.0640000000000001</v>
      </c>
      <c r="I74" s="122">
        <v>4.4340000000000002</v>
      </c>
      <c r="J74" s="122">
        <v>20.047999999999998</v>
      </c>
    </row>
    <row r="75" spans="1:10" x14ac:dyDescent="0.25">
      <c r="A75" s="22"/>
      <c r="B75" s="14" t="s">
        <v>27</v>
      </c>
      <c r="C75" s="111">
        <v>466</v>
      </c>
      <c r="D75" s="103" t="s">
        <v>48</v>
      </c>
      <c r="E75" s="104">
        <v>200</v>
      </c>
      <c r="F75" s="104">
        <v>7</v>
      </c>
      <c r="G75" s="114">
        <v>99</v>
      </c>
      <c r="H75" s="115">
        <v>0.56999999999999995</v>
      </c>
      <c r="I75" s="115">
        <v>7.9899999999999999E-2</v>
      </c>
      <c r="J75" s="121">
        <v>24.09225</v>
      </c>
    </row>
    <row r="76" spans="1:10" x14ac:dyDescent="0.25">
      <c r="A76" s="22"/>
      <c r="B76" s="14" t="s">
        <v>29</v>
      </c>
      <c r="C76" s="34" t="s">
        <v>20</v>
      </c>
      <c r="D76" s="35" t="s">
        <v>21</v>
      </c>
      <c r="E76" s="36">
        <v>30</v>
      </c>
      <c r="F76" s="36">
        <v>2.27</v>
      </c>
      <c r="G76" s="37">
        <v>107</v>
      </c>
      <c r="H76" s="38">
        <v>8.76</v>
      </c>
      <c r="I76" s="38">
        <v>1.5</v>
      </c>
      <c r="J76" s="80">
        <v>49.8</v>
      </c>
    </row>
    <row r="77" spans="1:10" x14ac:dyDescent="0.25">
      <c r="A77" s="22"/>
      <c r="B77" s="14" t="s">
        <v>30</v>
      </c>
      <c r="C77" s="34"/>
      <c r="D77" s="35"/>
      <c r="E77" s="36"/>
      <c r="F77" s="36"/>
      <c r="G77" s="37"/>
      <c r="H77" s="38"/>
      <c r="I77" s="38"/>
      <c r="J77" s="80"/>
    </row>
    <row r="78" spans="1:10" ht="15.75" thickBot="1" x14ac:dyDescent="0.3">
      <c r="A78" s="133"/>
      <c r="B78" s="23"/>
      <c r="C78" s="24"/>
      <c r="D78" s="25"/>
      <c r="E78" s="26">
        <f t="shared" ref="E78:J78" si="3">SUM(E71:E77)</f>
        <v>480</v>
      </c>
      <c r="F78" s="27">
        <v>70</v>
      </c>
      <c r="G78" s="26">
        <f t="shared" si="3"/>
        <v>494.23</v>
      </c>
      <c r="H78" s="26">
        <f t="shared" si="3"/>
        <v>22.244</v>
      </c>
      <c r="I78" s="26">
        <f t="shared" si="3"/>
        <v>18.768899999999999</v>
      </c>
      <c r="J78" s="28">
        <f t="shared" si="3"/>
        <v>105.30125</v>
      </c>
    </row>
    <row r="79" spans="1:10" x14ac:dyDescent="0.25">
      <c r="B79" s="44" t="s">
        <v>32</v>
      </c>
      <c r="C79" s="44"/>
      <c r="D79" s="45"/>
      <c r="E79" s="46"/>
      <c r="F79" s="47"/>
      <c r="G79" s="46"/>
      <c r="H79" s="46"/>
      <c r="I79" s="46"/>
      <c r="J79" s="46"/>
    </row>
    <row r="80" spans="1:10" x14ac:dyDescent="0.25">
      <c r="B80" s="44"/>
      <c r="C80" s="44"/>
      <c r="D80" s="45"/>
      <c r="E80" s="46"/>
      <c r="F80" s="47"/>
      <c r="G80" s="46"/>
      <c r="H80" s="46"/>
      <c r="I80" s="46"/>
      <c r="J80" s="46"/>
    </row>
    <row r="81" spans="1:10" x14ac:dyDescent="0.25">
      <c r="B81" s="44"/>
      <c r="C81" s="44"/>
      <c r="D81" s="45"/>
      <c r="E81" s="46"/>
      <c r="F81" s="47"/>
      <c r="G81" s="46"/>
      <c r="H81" s="46"/>
      <c r="I81" s="46"/>
      <c r="J81" s="46"/>
    </row>
    <row r="82" spans="1:10" x14ac:dyDescent="0.25">
      <c r="B82" s="44"/>
      <c r="C82" s="44"/>
      <c r="D82" s="45"/>
      <c r="E82" s="46"/>
      <c r="F82" s="47"/>
      <c r="G82" s="46"/>
      <c r="H82" s="46"/>
      <c r="I82" s="46"/>
      <c r="J82" s="46"/>
    </row>
    <row r="83" spans="1:10" x14ac:dyDescent="0.25">
      <c r="B83" s="44"/>
      <c r="C83" s="44"/>
      <c r="D83" s="45"/>
      <c r="E83" s="46"/>
      <c r="F83" s="47"/>
      <c r="G83" s="46"/>
      <c r="H83" s="46"/>
      <c r="I83" s="46"/>
      <c r="J83" s="46"/>
    </row>
    <row r="84" spans="1:10" x14ac:dyDescent="0.25">
      <c r="B84" s="44"/>
      <c r="C84" s="44"/>
      <c r="D84" s="45"/>
      <c r="E84" s="46"/>
      <c r="F84" s="47"/>
      <c r="G84" s="46"/>
      <c r="H84" s="46"/>
      <c r="I84" s="46"/>
      <c r="J84" s="46"/>
    </row>
    <row r="85" spans="1:10" x14ac:dyDescent="0.25">
      <c r="B85" s="44"/>
      <c r="C85" s="44"/>
      <c r="D85" s="45"/>
      <c r="E85" s="46"/>
      <c r="F85" s="47"/>
      <c r="G85" s="46"/>
      <c r="H85" s="46"/>
      <c r="I85" s="46"/>
      <c r="J85" s="46"/>
    </row>
    <row r="86" spans="1:10" x14ac:dyDescent="0.25">
      <c r="B86" t="s">
        <v>0</v>
      </c>
      <c r="F86" t="s">
        <v>1</v>
      </c>
    </row>
    <row r="87" spans="1:10" x14ac:dyDescent="0.25">
      <c r="G87" t="s">
        <v>2</v>
      </c>
    </row>
    <row r="90" spans="1:10" x14ac:dyDescent="0.25">
      <c r="A90" t="s">
        <v>57</v>
      </c>
      <c r="B90" s="151" t="s">
        <v>3</v>
      </c>
      <c r="C90" s="152"/>
      <c r="D90" s="153"/>
      <c r="E90" t="s">
        <v>4</v>
      </c>
      <c r="F90" s="1"/>
      <c r="I90" t="s">
        <v>5</v>
      </c>
      <c r="J90" s="2" t="s">
        <v>50</v>
      </c>
    </row>
    <row r="91" spans="1:10" ht="15.75" thickBot="1" x14ac:dyDescent="0.3">
      <c r="D91" s="3" t="s">
        <v>58</v>
      </c>
      <c r="J91" s="4">
        <v>45226</v>
      </c>
    </row>
    <row r="92" spans="1:10" ht="30" x14ac:dyDescent="0.25">
      <c r="A92" s="89" t="s">
        <v>7</v>
      </c>
      <c r="B92" s="90" t="s">
        <v>8</v>
      </c>
      <c r="C92" s="90" t="s">
        <v>9</v>
      </c>
      <c r="D92" s="90" t="s">
        <v>10</v>
      </c>
      <c r="E92" s="90" t="s">
        <v>11</v>
      </c>
      <c r="F92" s="90" t="s">
        <v>12</v>
      </c>
      <c r="G92" s="90" t="s">
        <v>35</v>
      </c>
      <c r="H92" s="90" t="s">
        <v>13</v>
      </c>
      <c r="I92" s="90" t="s">
        <v>14</v>
      </c>
      <c r="J92" s="91" t="s">
        <v>15</v>
      </c>
    </row>
    <row r="93" spans="1:10" ht="26.25" thickBot="1" x14ac:dyDescent="0.3">
      <c r="A93" s="22" t="s">
        <v>16</v>
      </c>
      <c r="B93" s="14" t="s">
        <v>17</v>
      </c>
      <c r="C93" s="75">
        <v>238</v>
      </c>
      <c r="D93" s="72" t="s">
        <v>51</v>
      </c>
      <c r="E93" s="73">
        <v>100</v>
      </c>
      <c r="F93" s="73">
        <v>47.16</v>
      </c>
      <c r="G93" s="71">
        <v>352</v>
      </c>
      <c r="H93" s="71">
        <v>20.25</v>
      </c>
      <c r="I93" s="75">
        <v>8.9933999999999994</v>
      </c>
      <c r="J93" s="134">
        <v>36.523000000000003</v>
      </c>
    </row>
    <row r="94" spans="1:10" ht="26.25" thickBot="1" x14ac:dyDescent="0.3">
      <c r="A94" s="22"/>
      <c r="B94" s="14" t="s">
        <v>18</v>
      </c>
      <c r="C94" s="29">
        <v>514</v>
      </c>
      <c r="D94" s="10" t="s">
        <v>28</v>
      </c>
      <c r="E94" s="11">
        <v>200</v>
      </c>
      <c r="F94" s="11">
        <v>6.45</v>
      </c>
      <c r="G94" s="12">
        <v>56</v>
      </c>
      <c r="H94" s="12">
        <v>0</v>
      </c>
      <c r="I94" s="12">
        <v>0</v>
      </c>
      <c r="J94" s="12">
        <v>14</v>
      </c>
    </row>
    <row r="95" spans="1:10" x14ac:dyDescent="0.25">
      <c r="A95" s="22"/>
      <c r="B95" s="14" t="s">
        <v>19</v>
      </c>
      <c r="C95" s="34" t="s">
        <v>20</v>
      </c>
      <c r="D95" s="35" t="s">
        <v>21</v>
      </c>
      <c r="E95" s="36">
        <v>30</v>
      </c>
      <c r="F95" s="36">
        <v>2.27</v>
      </c>
      <c r="G95" s="92">
        <v>58</v>
      </c>
      <c r="H95" s="93">
        <v>3</v>
      </c>
      <c r="I95" s="93">
        <v>0</v>
      </c>
      <c r="J95" s="94">
        <v>15</v>
      </c>
    </row>
    <row r="96" spans="1:10" x14ac:dyDescent="0.25">
      <c r="A96" s="22"/>
      <c r="B96" s="14" t="s">
        <v>53</v>
      </c>
      <c r="C96" s="38"/>
      <c r="D96" s="35"/>
      <c r="E96" s="36"/>
      <c r="F96" s="36"/>
      <c r="G96" s="135"/>
      <c r="H96" s="136"/>
      <c r="I96" s="136"/>
      <c r="J96" s="137"/>
    </row>
    <row r="97" spans="1:10" ht="25.5" x14ac:dyDescent="0.25">
      <c r="A97" s="123"/>
      <c r="B97" s="14" t="s">
        <v>26</v>
      </c>
      <c r="C97" s="71">
        <v>202</v>
      </c>
      <c r="D97" s="55" t="s">
        <v>54</v>
      </c>
      <c r="E97" s="56">
        <v>150</v>
      </c>
      <c r="F97" s="56">
        <v>19.260000000000002</v>
      </c>
      <c r="G97" s="71">
        <v>269.2</v>
      </c>
      <c r="H97" s="71">
        <v>5.91</v>
      </c>
      <c r="I97" s="71">
        <v>5.07</v>
      </c>
      <c r="J97" s="74">
        <v>36.18</v>
      </c>
    </row>
    <row r="98" spans="1:10" ht="15.75" thickBot="1" x14ac:dyDescent="0.3">
      <c r="A98" s="133"/>
      <c r="B98" s="138"/>
      <c r="C98" s="139"/>
      <c r="D98" s="140"/>
      <c r="E98" s="141">
        <f t="shared" ref="E98:J98" si="4">SUM(E93:E97)</f>
        <v>480</v>
      </c>
      <c r="F98" s="141">
        <v>70</v>
      </c>
      <c r="G98" s="142">
        <f t="shared" si="4"/>
        <v>735.2</v>
      </c>
      <c r="H98" s="143">
        <f t="shared" si="4"/>
        <v>29.16</v>
      </c>
      <c r="I98" s="143">
        <f t="shared" si="4"/>
        <v>14.0634</v>
      </c>
      <c r="J98" s="144">
        <f t="shared" si="4"/>
        <v>101.703</v>
      </c>
    </row>
    <row r="99" spans="1:10" x14ac:dyDescent="0.25">
      <c r="A99" s="64" t="s">
        <v>23</v>
      </c>
      <c r="B99" s="9" t="s">
        <v>22</v>
      </c>
      <c r="C99" s="145"/>
      <c r="D99" s="35"/>
      <c r="E99" s="146"/>
      <c r="F99" s="146"/>
      <c r="G99" s="147"/>
      <c r="H99" s="130"/>
      <c r="I99" s="130"/>
      <c r="J99" s="148"/>
    </row>
    <row r="100" spans="1:10" x14ac:dyDescent="0.25">
      <c r="A100" s="22"/>
      <c r="B100" s="14" t="s">
        <v>24</v>
      </c>
      <c r="C100" s="71"/>
      <c r="D100" s="72"/>
      <c r="E100" s="73"/>
      <c r="F100" s="73"/>
      <c r="G100" s="71"/>
      <c r="H100" s="71"/>
      <c r="I100" s="71"/>
      <c r="J100" s="74"/>
    </row>
    <row r="101" spans="1:10" ht="25.5" x14ac:dyDescent="0.25">
      <c r="A101" s="22"/>
      <c r="B101" s="14" t="s">
        <v>25</v>
      </c>
      <c r="C101" s="75">
        <v>238</v>
      </c>
      <c r="D101" s="72" t="s">
        <v>51</v>
      </c>
      <c r="E101" s="73">
        <v>100</v>
      </c>
      <c r="F101" s="73">
        <v>47.16</v>
      </c>
      <c r="G101" s="71">
        <v>352</v>
      </c>
      <c r="H101" s="71">
        <v>20.25</v>
      </c>
      <c r="I101" s="75">
        <v>8.9933999999999994</v>
      </c>
      <c r="J101" s="134">
        <v>36.523000000000003</v>
      </c>
    </row>
    <row r="102" spans="1:10" ht="26.25" thickBot="1" x14ac:dyDescent="0.3">
      <c r="A102" s="22"/>
      <c r="B102" s="14" t="s">
        <v>26</v>
      </c>
      <c r="C102" s="71">
        <v>202</v>
      </c>
      <c r="D102" s="55" t="s">
        <v>54</v>
      </c>
      <c r="E102" s="56">
        <v>170</v>
      </c>
      <c r="F102" s="56">
        <v>19.260000000000002</v>
      </c>
      <c r="G102" s="71">
        <v>269.2</v>
      </c>
      <c r="H102" s="71">
        <v>5.91</v>
      </c>
      <c r="I102" s="71">
        <v>5.07</v>
      </c>
      <c r="J102" s="74">
        <v>36.18</v>
      </c>
    </row>
    <row r="103" spans="1:10" ht="26.25" thickBot="1" x14ac:dyDescent="0.3">
      <c r="A103" s="22"/>
      <c r="B103" s="14" t="s">
        <v>27</v>
      </c>
      <c r="C103" s="29">
        <v>514</v>
      </c>
      <c r="D103" s="10" t="s">
        <v>28</v>
      </c>
      <c r="E103" s="11">
        <v>200</v>
      </c>
      <c r="F103" s="11">
        <v>6.45</v>
      </c>
      <c r="G103" s="12">
        <v>56</v>
      </c>
      <c r="H103" s="12">
        <v>0</v>
      </c>
      <c r="I103" s="12">
        <v>0</v>
      </c>
      <c r="J103" s="12">
        <v>14</v>
      </c>
    </row>
    <row r="104" spans="1:10" x14ac:dyDescent="0.25">
      <c r="A104" s="22"/>
      <c r="B104" s="14" t="s">
        <v>29</v>
      </c>
      <c r="C104" s="34" t="s">
        <v>20</v>
      </c>
      <c r="D104" s="35" t="s">
        <v>21</v>
      </c>
      <c r="E104" s="36">
        <v>30</v>
      </c>
      <c r="F104" s="36">
        <v>2.27</v>
      </c>
      <c r="G104" s="92">
        <v>58</v>
      </c>
      <c r="H104" s="93">
        <v>3</v>
      </c>
      <c r="I104" s="93">
        <v>0</v>
      </c>
      <c r="J104" s="94">
        <v>15</v>
      </c>
    </row>
    <row r="105" spans="1:10" x14ac:dyDescent="0.25">
      <c r="A105" s="22"/>
      <c r="B105" s="14" t="s">
        <v>30</v>
      </c>
      <c r="C105" s="38" t="s">
        <v>20</v>
      </c>
      <c r="D105" s="35" t="s">
        <v>31</v>
      </c>
      <c r="E105" s="36">
        <v>30</v>
      </c>
      <c r="F105" s="36">
        <v>2.12</v>
      </c>
      <c r="G105" s="135">
        <v>56</v>
      </c>
      <c r="H105" s="136">
        <v>1.9</v>
      </c>
      <c r="I105" s="136">
        <v>0.23499999999999999</v>
      </c>
      <c r="J105" s="137">
        <v>12.3</v>
      </c>
    </row>
    <row r="106" spans="1:10" ht="15.75" thickBot="1" x14ac:dyDescent="0.3">
      <c r="A106" s="133"/>
      <c r="B106" s="23"/>
      <c r="C106" s="149"/>
      <c r="D106" s="150"/>
      <c r="E106" s="85">
        <f t="shared" ref="E106:J106" si="5">SUM(E99:E105)</f>
        <v>530</v>
      </c>
      <c r="F106" s="86">
        <v>70</v>
      </c>
      <c r="G106" s="85">
        <f t="shared" si="5"/>
        <v>791.2</v>
      </c>
      <c r="H106" s="85">
        <f t="shared" si="5"/>
        <v>31.06</v>
      </c>
      <c r="I106" s="85">
        <f t="shared" si="5"/>
        <v>14.298399999999999</v>
      </c>
      <c r="J106" s="87">
        <f t="shared" si="5"/>
        <v>114.003</v>
      </c>
    </row>
    <row r="107" spans="1:10" x14ac:dyDescent="0.25">
      <c r="B107" s="44" t="s">
        <v>32</v>
      </c>
      <c r="C107" s="44"/>
      <c r="D107" s="45"/>
      <c r="E107" s="46"/>
      <c r="F107" s="47"/>
      <c r="G107" s="46"/>
      <c r="H107" s="46"/>
      <c r="I107" s="46"/>
      <c r="J107" s="46"/>
    </row>
  </sheetData>
  <mergeCells count="4">
    <mergeCell ref="B5:D5"/>
    <mergeCell ref="B34:D34"/>
    <mergeCell ref="B63:D63"/>
    <mergeCell ref="B90:D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2023-10-25T03:25:17Z</dcterms:modified>
</cp:coreProperties>
</file>