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6" i="2" l="1"/>
  <c r="I136" i="2"/>
  <c r="H136" i="2"/>
  <c r="G136" i="2"/>
  <c r="E136" i="2"/>
  <c r="J128" i="2"/>
  <c r="I128" i="2"/>
  <c r="H128" i="2"/>
  <c r="G128" i="2"/>
  <c r="E128" i="2"/>
  <c r="J108" i="2"/>
  <c r="I108" i="2"/>
  <c r="H108" i="2"/>
  <c r="G108" i="2"/>
  <c r="E108" i="2"/>
  <c r="J100" i="2"/>
  <c r="I100" i="2"/>
  <c r="H100" i="2"/>
  <c r="G100" i="2"/>
  <c r="E100" i="2"/>
  <c r="J81" i="2"/>
  <c r="I81" i="2"/>
  <c r="H81" i="2"/>
  <c r="G81" i="2"/>
  <c r="E81" i="2"/>
  <c r="J72" i="2"/>
  <c r="I72" i="2"/>
  <c r="H72" i="2"/>
  <c r="G72" i="2"/>
  <c r="F72" i="2"/>
  <c r="E72" i="2"/>
  <c r="J51" i="2"/>
  <c r="I51" i="2"/>
  <c r="H51" i="2"/>
  <c r="G51" i="2"/>
  <c r="E51" i="2"/>
  <c r="J43" i="2"/>
  <c r="I43" i="2"/>
  <c r="H43" i="2"/>
  <c r="G43" i="2"/>
  <c r="E43" i="2"/>
  <c r="J24" i="2"/>
  <c r="I24" i="2"/>
  <c r="H24" i="2"/>
  <c r="G24" i="2"/>
  <c r="E24" i="2"/>
  <c r="J15" i="2"/>
  <c r="I15" i="2"/>
  <c r="H15" i="2"/>
  <c r="G15" i="2"/>
  <c r="E15" i="2"/>
  <c r="J136" i="1"/>
  <c r="I136" i="1"/>
  <c r="H136" i="1"/>
  <c r="G136" i="1"/>
  <c r="F136" i="1"/>
  <c r="E136" i="1"/>
  <c r="J128" i="1"/>
  <c r="I128" i="1"/>
  <c r="H128" i="1"/>
  <c r="G128" i="1"/>
  <c r="F128" i="1"/>
  <c r="E128" i="1"/>
  <c r="J107" i="1"/>
  <c r="I107" i="1"/>
  <c r="H107" i="1"/>
  <c r="G107" i="1"/>
  <c r="E107" i="1"/>
  <c r="J99" i="1"/>
  <c r="I99" i="1"/>
  <c r="H99" i="1"/>
  <c r="G99" i="1"/>
  <c r="E99" i="1"/>
  <c r="J81" i="1"/>
  <c r="I81" i="1"/>
  <c r="H81" i="1"/>
  <c r="G81" i="1"/>
  <c r="F81" i="1"/>
  <c r="E81" i="1"/>
  <c r="J72" i="1"/>
  <c r="I72" i="1"/>
  <c r="H72" i="1"/>
  <c r="G72" i="1"/>
  <c r="F72" i="1"/>
  <c r="E72" i="1"/>
  <c r="J52" i="1"/>
  <c r="I52" i="1"/>
  <c r="H52" i="1"/>
  <c r="G52" i="1"/>
  <c r="E52" i="1"/>
  <c r="J44" i="1"/>
  <c r="I44" i="1"/>
  <c r="H44" i="1"/>
  <c r="G44" i="1"/>
  <c r="F44" i="1"/>
  <c r="E44" i="1"/>
  <c r="J24" i="1"/>
  <c r="I24" i="1"/>
  <c r="H24" i="1"/>
  <c r="G24" i="1"/>
  <c r="E24" i="1"/>
  <c r="J15" i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<sst xmlns="http://schemas.openxmlformats.org/spreadsheetml/2006/main" count="452" uniqueCount="68">
  <si>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</si>
  <si>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</si>
  <si>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</si>
  <si>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</si>
  <si>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</si>
  <si>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</si>
  <si>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</si>
  <si>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</si>
  <si>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</si>
  <si>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</si>
  <si>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</si>
  <si>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</si>
  <si>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</si>
  <si>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</si>
  <si>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</si>
  <si>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</si>
  <si>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</si>
  <si>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</si>
  <si>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</si>
  <si>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</si>
  <si>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r>
      <t>Каша ячневая молочная с маслом (</t>
    </r>
    <r>
      <rPr>
        <sz val="8"/>
        <color indexed="8"/>
        <rFont val="Times New Roman"/>
        <family val="1"/>
        <charset val="204"/>
      </rPr>
      <t>крупа ячневая, молоко 3,2%, сахар-песок, соль йод 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</si>
  <si>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</si>
  <si>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</si>
  <si>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</si>
  <si>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</si>
  <si>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</si>
  <si>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</si>
  <si>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Бутерброд с маслом (батон,масло)</t>
  </si>
  <si>
    <t xml:space="preserve">Яйцо отварное </t>
  </si>
  <si>
    <t>Обед</t>
  </si>
  <si>
    <t>1 блюдо</t>
  </si>
  <si>
    <r>
      <t xml:space="preserve">Суп картофельный с макаронными изделиями </t>
    </r>
    <r>
      <rPr>
        <sz val="8"/>
        <color theme="1"/>
        <rFont val="Times New Roman"/>
        <family val="1"/>
        <charset val="204"/>
      </rPr>
      <t>(говядина,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</si>
  <si>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t>2 блюдо</t>
  </si>
  <si>
    <t>гарнир</t>
  </si>
  <si>
    <t>сладкое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</si>
  <si>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</si>
  <si>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бел.</t>
  </si>
  <si>
    <t>хлеб черн.</t>
  </si>
  <si>
    <t>Хлеб  ржаной</t>
  </si>
  <si>
    <t>напиток</t>
  </si>
  <si>
    <t xml:space="preserve">Сок фруктовый в потребительской упаковке </t>
  </si>
  <si>
    <t>Зав.производством:</t>
  </si>
  <si>
    <t>7 вторник</t>
  </si>
  <si>
    <t xml:space="preserve">                                                Меню по возрастам, согласно СанПиНа 2409.08 и МР2.4.0179-20  с  1-4 кл   </t>
  </si>
  <si>
    <t>К/кал</t>
  </si>
  <si>
    <r>
      <t>Котлеты рыбные с соусом  (</t>
    </r>
    <r>
      <rPr>
        <sz val="8"/>
        <color indexed="8"/>
        <rFont val="Times New Roman"/>
        <family val="1"/>
        <charset val="204"/>
      </rPr>
      <t>минтай,щука,хлеб, сухари панировочные,масло растительное ,соль йодированная)</t>
    </r>
    <r>
      <rPr>
        <sz val="10"/>
        <color indexed="8"/>
        <rFont val="Times New Roman"/>
        <family val="1"/>
        <charset val="204"/>
      </rPr>
      <t xml:space="preserve">  </t>
    </r>
    <r>
      <rPr>
        <sz val="10"/>
        <color theme="1"/>
        <rFont val="Times New Roman"/>
        <family val="1"/>
        <charset val="204"/>
      </rPr>
      <t>70/30</t>
    </r>
  </si>
  <si>
    <r>
      <t>Компот из кураги (</t>
    </r>
    <r>
      <rPr>
        <sz val="9"/>
        <color indexed="8"/>
        <rFont val="Times New Roman"/>
        <family val="1"/>
        <charset val="204"/>
      </rPr>
      <t>курага,сахар)</t>
    </r>
  </si>
  <si>
    <r>
      <t>Пюре картофельное (</t>
    </r>
    <r>
      <rPr>
        <sz val="8"/>
        <color theme="1"/>
        <rFont val="Times New Roman"/>
        <family val="1"/>
        <charset val="204"/>
      </rPr>
      <t xml:space="preserve">картофель,молоко 3,2 %,масло сливочное, соль йодированная) </t>
    </r>
  </si>
  <si>
    <t>8 среда</t>
  </si>
  <si>
    <r>
      <t>Каша молочная кукурузная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</si>
  <si>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Какао напиток  (</t>
    </r>
    <r>
      <rPr>
        <sz val="8"/>
        <color theme="1"/>
        <rFont val="Times New Roman"/>
        <family val="1"/>
        <charset val="204"/>
      </rPr>
      <t>какао</t>
    </r>
    <r>
      <rPr>
        <sz val="8"/>
        <color indexed="8"/>
        <rFont val="Times New Roman"/>
        <family val="1"/>
        <charset val="204"/>
      </rPr>
      <t>, молоко, сахар-песок</t>
    </r>
    <r>
      <rPr>
        <sz val="10"/>
        <color indexed="8"/>
        <rFont val="Times New Roman"/>
        <family val="1"/>
        <charset val="204"/>
      </rPr>
      <t>)</t>
    </r>
  </si>
  <si>
    <t>Бутерброд с сыром (хлеб,масло,сыр)</t>
  </si>
  <si>
    <t>Бутерброд с сыром (хлеб,сыр)</t>
  </si>
  <si>
    <r>
      <t xml:space="preserve">Рассольник  по-ленинградски </t>
    </r>
    <r>
      <rPr>
        <sz val="8"/>
        <color theme="1"/>
        <rFont val="Times New Roman"/>
        <family val="1"/>
        <charset val="204"/>
      </rPr>
      <t>( говядина</t>
    </r>
    <r>
      <rPr>
        <sz val="10"/>
        <color theme="1"/>
        <rFont val="Times New Roman"/>
        <family val="1"/>
        <charset val="204"/>
      </rPr>
      <t xml:space="preserve">, 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йодированная,томатная паста .крупа перловая,огурцы соленые)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</si>
  <si>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</si>
  <si>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t xml:space="preserve">9 четверг </t>
  </si>
  <si>
    <r>
      <t>Котлета «Незнайка»с соусом(</t>
    </r>
    <r>
      <rPr>
        <sz val="8"/>
        <color theme="1"/>
        <rFont val="Times New Roman"/>
        <family val="1"/>
        <charset val="204"/>
      </rPr>
      <t>говядина, хлеб пшеничный, лук репчатый,молоко 3,2%, соль йодированная)</t>
    </r>
  </si>
  <si>
    <r>
      <t>Чай с сахаром (</t>
    </r>
    <r>
      <rPr>
        <sz val="8"/>
        <color indexed="8"/>
        <rFont val="Times New Roman"/>
        <family val="1"/>
        <charset val="204"/>
      </rPr>
      <t>чай, сахар-песок)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</si>
  <si>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</si>
  <si>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t>10 пятница</t>
  </si>
  <si>
    <r>
      <t>Кнели из индейки с рисом (</t>
    </r>
    <r>
      <rPr>
        <sz val="8"/>
        <color theme="1"/>
        <rFont val="Times New Roman"/>
        <family val="1"/>
        <charset val="204"/>
      </rPr>
      <t>индейка,рис,молоко,масло сливочное</t>
    </r>
    <r>
      <rPr>
        <sz val="10"/>
        <color theme="1"/>
        <rFont val="Times New Roman"/>
        <family val="1"/>
        <charset val="204"/>
      </rPr>
      <t>)70/30</t>
    </r>
  </si>
  <si>
    <r>
      <t xml:space="preserve">Чай с сахаром витаминизированный 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</si>
  <si>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 черн</t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</si>
  <si>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</si>
  <si>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 xml:space="preserve">                                                Меню по возрастам, согласно СанПиНа 2409.08 и МР2.4.0179-20  с 5-11 кл  </t>
  </si>
  <si>
    <t xml:space="preserve">                                                Меню по возрастам, согласно СанПиНа 2409.08 и МР2.4.0179-20 с 5-11 кл    </t>
  </si>
  <si>
    <t>Школа</t>
  </si>
  <si>
    <t xml:space="preserve">                                                Меню по возрастам, согласно СанПиНа 2409.08 и МР2.4.0179-20 с 5-11 кл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</si>
</sst>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4" fillId="0" borderId="10" xfId="1" applyFont="1" applyBorder="1" applyAlignment="1">
      <alignment horizontal="center" vertical="top" wrapText="1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4" fillId="0" borderId="13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0" fillId="0" borderId="15" xfId="0" applyBorder="1"/>
    <xf numFmtId="0" fontId="4" fillId="0" borderId="11" xfId="1" applyFont="1" applyBorder="1" applyAlignment="1">
      <alignment vertical="center" wrapText="1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9" xfId="0" applyFill="1" applyBorder="1"/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top" wrapText="1"/>
    </xf>
    <xf numFmtId="0" fontId="5" fillId="0" borderId="14" xfId="1" applyFont="1" applyBorder="1" applyAlignment="1">
      <alignment vertical="top" wrapText="1"/>
    </xf>
    <xf numFmtId="0" fontId="5" fillId="0" borderId="14" xfId="1" applyFont="1" applyBorder="1" applyAlignment="1">
      <alignment horizontal="center" vertical="top" wrapText="1"/>
    </xf>
    <xf numFmtId="0" fontId="4" fillId="0" borderId="14" xfId="1" applyFont="1" applyBorder="1" applyAlignment="1">
      <alignment horizontal="center" vertical="top" wrapText="1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4" fillId="0" borderId="21" xfId="0" applyFont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0" fillId="3" borderId="1" xfId="0" applyFill="1" applyBorder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3" borderId="6" xfId="0" applyFill="1" applyBorder="1" applyAlignment="1">
      <alignment horizontal="center" wrapText="1"/>
    </xf>
    <xf numFmtId="0" fontId="4" fillId="0" borderId="24" xfId="1" applyFont="1" applyBorder="1" applyAlignment="1">
      <alignment horizontal="center" vertical="center" wrapText="1"/>
    </xf>
    <xf numFmtId="0" fontId="5" fillId="0" borderId="24" xfId="1" applyFont="1" applyBorder="1" applyAlignment="1">
      <alignment vertical="center" wrapText="1"/>
    </xf>
    <xf numFmtId="0" fontId="5" fillId="0" borderId="24" xfId="1" applyFont="1" applyBorder="1" applyAlignment="1">
      <alignment horizontal="center" vertical="center" wrapText="1"/>
    </xf>
    <xf numFmtId="0" fontId="4" fillId="0" borderId="24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2" xfId="0" applyFont="1" applyBorder="1"/>
    <xf numFmtId="0" fontId="12" fillId="3" borderId="24" xfId="0" applyFont="1" applyFill="1" applyBorder="1" applyProtection="1">
      <protection locked="0"/>
    </xf>
    <xf numFmtId="0" fontId="13" fillId="4" borderId="25" xfId="1" applyFont="1" applyFill="1" applyBorder="1" applyAlignment="1">
      <alignment horizontal="center" vertical="center" wrapText="1"/>
    </xf>
    <xf numFmtId="0" fontId="3" fillId="4" borderId="21" xfId="1" applyFont="1" applyFill="1" applyBorder="1" applyAlignment="1">
      <alignment vertical="center" wrapText="1"/>
    </xf>
    <xf numFmtId="0" fontId="3" fillId="4" borderId="21" xfId="1" applyFont="1" applyFill="1" applyBorder="1" applyAlignment="1">
      <alignment horizontal="center" vertical="center" wrapText="1"/>
    </xf>
    <xf numFmtId="0" fontId="13" fillId="4" borderId="21" xfId="1" applyFont="1" applyFill="1" applyBorder="1" applyAlignment="1">
      <alignment vertical="center" wrapText="1"/>
    </xf>
    <xf numFmtId="0" fontId="13" fillId="4" borderId="21" xfId="1" applyFont="1" applyFill="1" applyBorder="1" applyAlignment="1">
      <alignment horizontal="center" vertical="center" wrapText="1"/>
    </xf>
    <xf numFmtId="0" fontId="0" fillId="0" borderId="26" xfId="0" applyBorder="1"/>
    <xf numFmtId="0" fontId="11" fillId="0" borderId="9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>
      <alignment vertical="center" wrapText="1"/>
    </xf>
    <xf numFmtId="0" fontId="5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9" xfId="1" applyFont="1" applyBorder="1" applyAlignment="1">
      <alignment vertical="center" wrapText="1"/>
    </xf>
    <xf numFmtId="0" fontId="11" fillId="0" borderId="2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4" xfId="1" applyFont="1" applyBorder="1" applyAlignment="1">
      <alignment vertical="center" wrapText="1"/>
    </xf>
    <xf numFmtId="0" fontId="11" fillId="0" borderId="28" xfId="0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 wrapText="1"/>
    </xf>
    <xf numFmtId="0" fontId="2" fillId="0" borderId="29" xfId="0" applyFont="1" applyBorder="1"/>
    <xf numFmtId="0" fontId="2" fillId="3" borderId="17" xfId="0" applyFont="1" applyFill="1" applyBorder="1" applyProtection="1">
      <protection locked="0"/>
    </xf>
    <xf numFmtId="0" fontId="2" fillId="4" borderId="17" xfId="0" applyFont="1" applyFill="1" applyBorder="1" applyProtection="1">
      <protection locked="0"/>
    </xf>
    <xf numFmtId="0" fontId="2" fillId="4" borderId="17" xfId="0" applyFont="1" applyFill="1" applyBorder="1" applyAlignment="1" applyProtection="1">
      <alignment wrapText="1"/>
      <protection locked="0"/>
    </xf>
    <xf numFmtId="1" fontId="2" fillId="4" borderId="17" xfId="0" applyNumberFormat="1" applyFont="1" applyFill="1" applyBorder="1" applyProtection="1">
      <protection locked="0"/>
    </xf>
    <xf numFmtId="2" fontId="2" fillId="4" borderId="17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1" fontId="0" fillId="5" borderId="0" xfId="0" applyNumberFormat="1" applyFill="1" applyProtection="1">
      <protection locked="0"/>
    </xf>
    <xf numFmtId="0" fontId="0" fillId="0" borderId="26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28" xfId="0" applyFont="1" applyBorder="1" applyAlignment="1" applyProtection="1">
      <alignment horizontal="center" vertical="top" wrapText="1"/>
      <protection locked="0"/>
    </xf>
    <xf numFmtId="0" fontId="0" fillId="3" borderId="24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30" xfId="0" applyNumberFormat="1" applyFill="1" applyBorder="1" applyProtection="1">
      <protection locked="0"/>
    </xf>
    <xf numFmtId="0" fontId="0" fillId="3" borderId="31" xfId="0" applyFill="1" applyBorder="1"/>
    <xf numFmtId="0" fontId="4" fillId="0" borderId="4" xfId="1" applyFont="1" applyBorder="1" applyAlignment="1">
      <alignment horizontal="center" vertical="top" wrapText="1"/>
    </xf>
    <xf numFmtId="0" fontId="5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center" vertical="top" wrapText="1"/>
    </xf>
    <xf numFmtId="0" fontId="4" fillId="0" borderId="28" xfId="1" applyFont="1" applyBorder="1" applyAlignment="1">
      <alignment horizontal="center" vertical="top" wrapText="1"/>
    </xf>
    <xf numFmtId="0" fontId="4" fillId="0" borderId="24" xfId="1" applyFont="1" applyBorder="1" applyAlignment="1">
      <alignment horizontal="center" vertical="top" wrapText="1"/>
    </xf>
    <xf numFmtId="0" fontId="5" fillId="0" borderId="24" xfId="1" applyFont="1" applyBorder="1" applyAlignment="1">
      <alignment vertical="top" wrapText="1"/>
    </xf>
    <xf numFmtId="0" fontId="5" fillId="0" borderId="24" xfId="1" applyFont="1" applyBorder="1" applyAlignment="1">
      <alignment horizontal="center" vertical="top" wrapText="1"/>
    </xf>
    <xf numFmtId="0" fontId="4" fillId="0" borderId="24" xfId="1" applyFont="1" applyBorder="1" applyAlignment="1">
      <alignment vertical="top" wrapText="1"/>
    </xf>
    <xf numFmtId="0" fontId="4" fillId="0" borderId="30" xfId="1" applyFont="1" applyBorder="1" applyAlignment="1">
      <alignment vertical="top" wrapText="1"/>
    </xf>
    <xf numFmtId="0" fontId="4" fillId="0" borderId="4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 applyProtection="1">
      <alignment vertical="center" wrapText="1"/>
      <protection locked="0"/>
    </xf>
    <xf numFmtId="0" fontId="15" fillId="6" borderId="4" xfId="0" applyFont="1" applyFill="1" applyBorder="1" applyAlignment="1" applyProtection="1">
      <alignment vertical="center"/>
      <protection locked="0"/>
    </xf>
    <xf numFmtId="0" fontId="0" fillId="0" borderId="13" xfId="0" applyBorder="1"/>
    <xf numFmtId="0" fontId="0" fillId="3" borderId="32" xfId="0" applyFill="1" applyBorder="1" applyProtection="1">
      <protection locked="0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15" fillId="6" borderId="28" xfId="0" applyFont="1" applyFill="1" applyBorder="1" applyAlignment="1" applyProtection="1">
      <alignment vertical="center"/>
      <protection locked="0"/>
    </xf>
    <xf numFmtId="0" fontId="4" fillId="0" borderId="14" xfId="1" applyFont="1" applyBorder="1" applyAlignment="1">
      <alignment vertical="top" wrapText="1"/>
    </xf>
    <xf numFmtId="0" fontId="0" fillId="0" borderId="33" xfId="0" applyBorder="1"/>
    <xf numFmtId="0" fontId="4" fillId="2" borderId="24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13" fillId="2" borderId="24" xfId="1" applyFont="1" applyFill="1" applyBorder="1" applyAlignment="1">
      <alignment vertical="center" wrapText="1"/>
    </xf>
    <xf numFmtId="0" fontId="13" fillId="2" borderId="24" xfId="1" applyFont="1" applyFill="1" applyBorder="1" applyAlignment="1">
      <alignment horizontal="center" vertical="center" wrapText="1"/>
    </xf>
    <xf numFmtId="0" fontId="13" fillId="2" borderId="30" xfId="1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0" fillId="0" borderId="29" xfId="0" applyBorder="1"/>
    <xf numFmtId="0" fontId="4" fillId="0" borderId="28" xfId="1" applyFont="1" applyBorder="1" applyAlignment="1">
      <alignment vertical="center" wrapText="1"/>
    </xf>
    <xf numFmtId="0" fontId="15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0" fillId="3" borderId="17" xfId="0" applyFill="1" applyBorder="1"/>
    <xf numFmtId="0" fontId="4" fillId="0" borderId="17" xfId="1" applyFont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0" fontId="16" fillId="0" borderId="17" xfId="1" applyFont="1" applyBorder="1" applyAlignment="1">
      <alignment horizontal="center" vertical="center" wrapText="1"/>
    </xf>
    <xf numFmtId="0" fontId="13" fillId="0" borderId="17" xfId="1" applyFont="1" applyBorder="1" applyAlignment="1">
      <alignment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4" fillId="0" borderId="9" xfId="1" applyFont="1" applyBorder="1" applyAlignment="1">
      <alignment vertical="center" wrapText="1"/>
    </xf>
    <xf numFmtId="0" fontId="4" fillId="0" borderId="27" xfId="1" applyFont="1" applyBorder="1" applyAlignment="1">
      <alignment horizontal="center" vertical="center" wrapText="1"/>
    </xf>
    <xf numFmtId="0" fontId="0" fillId="4" borderId="17" xfId="0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7"/>
  <sheetViews>
    <sheetView tabSelected="1" workbookViewId="0">
      <selection activeCell="D126" sqref="D12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3" spans="1:10" x14ac:dyDescent="0.25">
      <c r="B3" t="s">
        <v>0</v>
      </c>
      <c r="F3" t="s">
        <v>1</v>
      </c>
    </row>
    <row r="4" spans="1:10" x14ac:dyDescent="0.25">
      <c r="G4" t="s">
        <v>2</v>
      </c>
    </row>
    <row r="7" spans="1:10" x14ac:dyDescent="0.25">
      <c r="B7" s="170" t="s">
        <v>3</v>
      </c>
      <c r="C7" s="171"/>
      <c r="D7" s="172"/>
      <c r="E7" t="s">
        <v>4</v>
      </c>
      <c r="F7" s="1"/>
      <c r="I7" t="s">
        <v>5</v>
      </c>
      <c r="J7" s="2" t="s">
        <v>6</v>
      </c>
    </row>
    <row r="8" spans="1:10" ht="15.75" thickBot="1" x14ac:dyDescent="0.3">
      <c r="D8" s="3" t="s">
        <v>7</v>
      </c>
      <c r="J8" s="4">
        <v>45222</v>
      </c>
    </row>
    <row r="9" spans="1:10" ht="30.75" thickBot="1" x14ac:dyDescent="0.3">
      <c r="A9" s="5" t="s">
        <v>8</v>
      </c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  <c r="H9" s="6" t="s">
        <v>15</v>
      </c>
      <c r="I9" s="6" t="s">
        <v>16</v>
      </c>
      <c r="J9" s="7" t="s">
        <v>17</v>
      </c>
    </row>
    <row r="10" spans="1:10" ht="36" thickBot="1" x14ac:dyDescent="0.3">
      <c r="A10" s="8" t="s">
        <v>18</v>
      </c>
      <c r="B10" s="9" t="s">
        <v>19</v>
      </c>
      <c r="C10" s="10">
        <v>515</v>
      </c>
      <c r="D10" s="11" t="s">
        <v>20</v>
      </c>
      <c r="E10" s="12">
        <v>200</v>
      </c>
      <c r="F10" s="12">
        <v>32.08</v>
      </c>
      <c r="G10" s="13">
        <v>230.72229999999999</v>
      </c>
      <c r="H10" s="13">
        <v>7.173</v>
      </c>
      <c r="I10" s="13">
        <v>3.4178999999999999</v>
      </c>
      <c r="J10" s="13">
        <v>26.5</v>
      </c>
    </row>
    <row r="11" spans="1:10" ht="26.25" thickBot="1" x14ac:dyDescent="0.3">
      <c r="A11" s="14"/>
      <c r="B11" s="15" t="s">
        <v>21</v>
      </c>
      <c r="C11" s="16">
        <v>272</v>
      </c>
      <c r="D11" s="17" t="s">
        <v>22</v>
      </c>
      <c r="E11" s="18">
        <v>200</v>
      </c>
      <c r="F11" s="18">
        <v>19.22</v>
      </c>
      <c r="G11" s="19">
        <v>97</v>
      </c>
      <c r="H11" s="19">
        <v>2</v>
      </c>
      <c r="I11" s="19">
        <v>2</v>
      </c>
      <c r="J11" s="19">
        <v>17</v>
      </c>
    </row>
    <row r="12" spans="1:10" ht="15.75" thickBot="1" x14ac:dyDescent="0.3">
      <c r="A12" s="14"/>
      <c r="B12" s="15" t="s">
        <v>23</v>
      </c>
      <c r="C12" s="20" t="s">
        <v>24</v>
      </c>
      <c r="D12" s="21" t="s">
        <v>25</v>
      </c>
      <c r="E12" s="22">
        <v>30</v>
      </c>
      <c r="F12" s="22">
        <v>2.27</v>
      </c>
      <c r="G12" s="23">
        <v>97</v>
      </c>
      <c r="H12" s="24">
        <v>8.76</v>
      </c>
      <c r="I12" s="24">
        <v>1.5</v>
      </c>
      <c r="J12" s="24">
        <v>49.8</v>
      </c>
    </row>
    <row r="13" spans="1:10" ht="15.75" thickBot="1" x14ac:dyDescent="0.3">
      <c r="A13" s="25"/>
      <c r="B13" s="9" t="s">
        <v>26</v>
      </c>
      <c r="C13" s="20">
        <v>14</v>
      </c>
      <c r="D13" s="21" t="s">
        <v>27</v>
      </c>
      <c r="E13" s="22">
        <v>40</v>
      </c>
      <c r="F13" s="22">
        <v>10.19</v>
      </c>
      <c r="G13" s="19">
        <v>12</v>
      </c>
      <c r="H13" s="19">
        <v>10.8</v>
      </c>
      <c r="I13" s="19">
        <v>19.5</v>
      </c>
      <c r="J13" s="19">
        <v>32</v>
      </c>
    </row>
    <row r="14" spans="1:10" ht="15.75" thickBot="1" x14ac:dyDescent="0.3">
      <c r="A14" s="25"/>
      <c r="B14" s="9" t="s">
        <v>26</v>
      </c>
      <c r="C14" s="16">
        <v>209</v>
      </c>
      <c r="D14" s="17" t="s">
        <v>28</v>
      </c>
      <c r="E14" s="18">
        <v>40</v>
      </c>
      <c r="F14" s="18">
        <v>13.5</v>
      </c>
      <c r="G14" s="26">
        <v>95.4</v>
      </c>
      <c r="H14" s="13">
        <v>7.8</v>
      </c>
      <c r="I14" s="13">
        <v>7.2</v>
      </c>
      <c r="J14" s="13">
        <v>0.4</v>
      </c>
    </row>
    <row r="15" spans="1:10" ht="15.75" thickBot="1" x14ac:dyDescent="0.3">
      <c r="A15" s="27"/>
      <c r="B15" s="28"/>
      <c r="C15" s="29"/>
      <c r="D15" s="30"/>
      <c r="E15" s="31">
        <f t="shared" ref="E15:J15" si="0">SUM(E10:E14)</f>
        <v>510</v>
      </c>
      <c r="F15" s="32">
        <f t="shared" si="0"/>
        <v>77.259999999999991</v>
      </c>
      <c r="G15" s="31">
        <f t="shared" si="0"/>
        <v>532.1223</v>
      </c>
      <c r="H15" s="31">
        <f t="shared" si="0"/>
        <v>36.533000000000001</v>
      </c>
      <c r="I15" s="31">
        <f t="shared" si="0"/>
        <v>33.617899999999999</v>
      </c>
      <c r="J15" s="33">
        <f t="shared" si="0"/>
        <v>125.7</v>
      </c>
    </row>
    <row r="16" spans="1:10" ht="15.75" thickBot="1" x14ac:dyDescent="0.3">
      <c r="A16" s="14" t="s">
        <v>29</v>
      </c>
      <c r="B16" s="34" t="s">
        <v>26</v>
      </c>
      <c r="C16" s="35"/>
      <c r="D16" s="36"/>
      <c r="E16" s="37"/>
      <c r="F16" s="37"/>
      <c r="G16" s="38"/>
      <c r="H16" s="38"/>
      <c r="I16" s="38"/>
      <c r="J16" s="19"/>
    </row>
    <row r="17" spans="1:10" ht="48.75" thickBot="1" x14ac:dyDescent="0.3">
      <c r="A17" s="14"/>
      <c r="B17" s="15" t="s">
        <v>30</v>
      </c>
      <c r="C17" s="39">
        <v>103</v>
      </c>
      <c r="D17" s="11" t="s">
        <v>31</v>
      </c>
      <c r="E17" s="12">
        <v>250</v>
      </c>
      <c r="F17" s="12">
        <v>38.35</v>
      </c>
      <c r="G17" s="13">
        <v>109.9</v>
      </c>
      <c r="H17" s="13">
        <v>1.4179999999999999</v>
      </c>
      <c r="I17" s="13">
        <v>0.89829999999999999</v>
      </c>
      <c r="J17" s="13">
        <v>7.3414000000000001</v>
      </c>
    </row>
    <row r="18" spans="1:10" ht="15.75" thickBot="1" x14ac:dyDescent="0.3">
      <c r="A18" s="14"/>
      <c r="B18" s="15" t="s">
        <v>32</v>
      </c>
      <c r="C18" s="40"/>
      <c r="D18" s="41"/>
      <c r="E18" s="42"/>
      <c r="F18" s="42"/>
      <c r="G18" s="43"/>
      <c r="H18" s="43"/>
      <c r="I18" s="43"/>
      <c r="J18" s="43"/>
    </row>
    <row r="19" spans="1:10" ht="15.75" thickBot="1" x14ac:dyDescent="0.3">
      <c r="A19" s="14"/>
      <c r="B19" s="15" t="s">
        <v>33</v>
      </c>
      <c r="C19" s="39"/>
      <c r="D19" s="11"/>
      <c r="E19" s="12"/>
      <c r="F19" s="12"/>
      <c r="G19" s="13"/>
      <c r="H19" s="13"/>
      <c r="I19" s="13"/>
      <c r="J19" s="13"/>
    </row>
    <row r="20" spans="1:10" ht="26.25" thickBot="1" x14ac:dyDescent="0.3">
      <c r="A20" s="14"/>
      <c r="B20" s="15" t="s">
        <v>34</v>
      </c>
      <c r="C20" s="39">
        <v>514</v>
      </c>
      <c r="D20" s="11" t="s">
        <v>35</v>
      </c>
      <c r="E20" s="12">
        <v>200</v>
      </c>
      <c r="F20" s="12">
        <v>6.45</v>
      </c>
      <c r="G20" s="13">
        <v>56</v>
      </c>
      <c r="H20" s="13">
        <v>0</v>
      </c>
      <c r="I20" s="13">
        <v>0</v>
      </c>
      <c r="J20" s="13">
        <v>14</v>
      </c>
    </row>
    <row r="21" spans="1:10" x14ac:dyDescent="0.25">
      <c r="A21" s="14"/>
      <c r="B21" s="15" t="s">
        <v>36</v>
      </c>
      <c r="C21" s="44" t="s">
        <v>24</v>
      </c>
      <c r="D21" s="45" t="s">
        <v>25</v>
      </c>
      <c r="E21" s="46">
        <v>25</v>
      </c>
      <c r="F21" s="46">
        <v>2.27</v>
      </c>
      <c r="G21" s="47">
        <v>107</v>
      </c>
      <c r="H21" s="48">
        <v>8.76</v>
      </c>
      <c r="I21" s="48">
        <v>1.5</v>
      </c>
      <c r="J21" s="48">
        <v>49.8</v>
      </c>
    </row>
    <row r="22" spans="1:10" x14ac:dyDescent="0.25">
      <c r="A22" s="14"/>
      <c r="B22" s="49" t="s">
        <v>37</v>
      </c>
      <c r="C22" s="50" t="s">
        <v>24</v>
      </c>
      <c r="D22" s="51" t="s">
        <v>38</v>
      </c>
      <c r="E22" s="52">
        <v>25</v>
      </c>
      <c r="F22" s="52">
        <v>1.62</v>
      </c>
      <c r="G22" s="53">
        <v>87</v>
      </c>
      <c r="H22" s="54">
        <v>8.76</v>
      </c>
      <c r="I22" s="54">
        <v>1.5</v>
      </c>
      <c r="J22" s="54">
        <v>49.8</v>
      </c>
    </row>
    <row r="23" spans="1:10" ht="15.75" thickBot="1" x14ac:dyDescent="0.3">
      <c r="A23" s="14"/>
      <c r="B23" s="15" t="s">
        <v>39</v>
      </c>
      <c r="C23" s="35" t="s">
        <v>24</v>
      </c>
      <c r="D23" s="36" t="s">
        <v>40</v>
      </c>
      <c r="E23" s="37">
        <v>200</v>
      </c>
      <c r="F23" s="37">
        <v>30</v>
      </c>
      <c r="G23" s="38">
        <v>46</v>
      </c>
      <c r="H23" s="38">
        <v>0.5</v>
      </c>
      <c r="I23" s="38">
        <v>0.1</v>
      </c>
      <c r="J23" s="38">
        <v>10.1</v>
      </c>
    </row>
    <row r="24" spans="1:10" ht="15.75" thickBot="1" x14ac:dyDescent="0.3">
      <c r="A24" s="27"/>
      <c r="B24" s="28"/>
      <c r="C24" s="55"/>
      <c r="D24" s="56"/>
      <c r="E24" s="57">
        <f t="shared" ref="E24:J24" si="1">SUM(E16:E23)</f>
        <v>700</v>
      </c>
      <c r="F24" s="58">
        <v>77.260000000000005</v>
      </c>
      <c r="G24" s="57">
        <f t="shared" si="1"/>
        <v>405.9</v>
      </c>
      <c r="H24" s="57">
        <f t="shared" si="1"/>
        <v>19.437999999999999</v>
      </c>
      <c r="I24" s="57">
        <f t="shared" si="1"/>
        <v>3.9983</v>
      </c>
      <c r="J24" s="59">
        <f t="shared" si="1"/>
        <v>131.04140000000001</v>
      </c>
    </row>
    <row r="25" spans="1:10" x14ac:dyDescent="0.25">
      <c r="B25" s="60"/>
      <c r="C25" s="60"/>
      <c r="D25" s="61"/>
      <c r="E25" s="62"/>
      <c r="F25" s="63"/>
      <c r="G25" s="62"/>
      <c r="H25" s="62"/>
      <c r="I25" s="62"/>
      <c r="J25" s="62"/>
    </row>
    <row r="26" spans="1:10" x14ac:dyDescent="0.25">
      <c r="B26" s="60" t="s">
        <v>41</v>
      </c>
      <c r="C26" s="60"/>
      <c r="D26" s="61"/>
      <c r="E26" s="62"/>
      <c r="F26" s="63"/>
      <c r="G26" s="62"/>
      <c r="H26" s="62"/>
      <c r="I26" s="62"/>
      <c r="J26" s="62"/>
    </row>
    <row r="27" spans="1:10" x14ac:dyDescent="0.25">
      <c r="B27" s="60"/>
      <c r="C27" s="60"/>
      <c r="D27" s="61"/>
      <c r="E27" s="62"/>
      <c r="F27" s="63"/>
      <c r="G27" s="62"/>
      <c r="H27" s="62"/>
      <c r="I27" s="62"/>
      <c r="J27" s="62"/>
    </row>
    <row r="28" spans="1:10" x14ac:dyDescent="0.25">
      <c r="B28" s="60"/>
      <c r="C28" s="60"/>
      <c r="D28" s="61"/>
      <c r="E28" s="62"/>
      <c r="F28" s="63"/>
      <c r="G28" s="62"/>
      <c r="H28" s="62"/>
      <c r="I28" s="62"/>
      <c r="J28" s="62"/>
    </row>
    <row r="29" spans="1:10" x14ac:dyDescent="0.25">
      <c r="B29" s="60"/>
      <c r="C29" s="60"/>
      <c r="D29" s="61"/>
      <c r="E29" s="62"/>
      <c r="F29" s="63"/>
      <c r="G29" s="62"/>
      <c r="H29" s="62"/>
      <c r="I29" s="62"/>
      <c r="J29" s="62"/>
    </row>
    <row r="30" spans="1:10" x14ac:dyDescent="0.25">
      <c r="B30" s="60"/>
      <c r="C30" s="60"/>
      <c r="D30" s="61"/>
      <c r="E30" s="62"/>
      <c r="F30" s="63"/>
      <c r="G30" s="62"/>
      <c r="H30" s="62"/>
      <c r="I30" s="62"/>
      <c r="J30" s="62"/>
    </row>
    <row r="31" spans="1:10" x14ac:dyDescent="0.25">
      <c r="B31" s="60"/>
      <c r="C31" s="60"/>
      <c r="D31" s="61"/>
      <c r="E31" s="62"/>
      <c r="F31" s="63"/>
      <c r="G31" s="62"/>
      <c r="H31" s="62"/>
      <c r="I31" s="62"/>
      <c r="J31" s="62"/>
    </row>
    <row r="33" spans="1:10" x14ac:dyDescent="0.25">
      <c r="B33" t="s">
        <v>0</v>
      </c>
      <c r="F33" t="s">
        <v>1</v>
      </c>
    </row>
    <row r="34" spans="1:10" x14ac:dyDescent="0.25">
      <c r="G34" t="s">
        <v>2</v>
      </c>
    </row>
    <row r="37" spans="1:10" x14ac:dyDescent="0.25">
      <c r="B37" s="170" t="s">
        <v>3</v>
      </c>
      <c r="C37" s="171"/>
      <c r="D37" s="172"/>
      <c r="E37" t="s">
        <v>4</v>
      </c>
      <c r="F37" s="1"/>
      <c r="I37" t="s">
        <v>5</v>
      </c>
      <c r="J37" s="2" t="s">
        <v>42</v>
      </c>
    </row>
    <row r="38" spans="1:10" ht="15.75" thickBot="1" x14ac:dyDescent="0.3">
      <c r="D38" s="3" t="s">
        <v>43</v>
      </c>
      <c r="J38" s="4">
        <v>45223</v>
      </c>
    </row>
    <row r="39" spans="1:10" ht="30.75" thickBot="1" x14ac:dyDescent="0.3">
      <c r="A39" s="5" t="s">
        <v>8</v>
      </c>
      <c r="B39" s="64" t="s">
        <v>9</v>
      </c>
      <c r="C39" s="6" t="s">
        <v>10</v>
      </c>
      <c r="D39" s="6" t="s">
        <v>11</v>
      </c>
      <c r="E39" s="6" t="s">
        <v>12</v>
      </c>
      <c r="F39" s="6" t="s">
        <v>13</v>
      </c>
      <c r="G39" s="6" t="s">
        <v>44</v>
      </c>
      <c r="H39" s="6" t="s">
        <v>15</v>
      </c>
      <c r="I39" s="6" t="s">
        <v>16</v>
      </c>
      <c r="J39" s="7" t="s">
        <v>17</v>
      </c>
    </row>
    <row r="40" spans="1:10" ht="37.5" thickBot="1" x14ac:dyDescent="0.3">
      <c r="A40" s="8" t="s">
        <v>18</v>
      </c>
      <c r="B40" s="9" t="s">
        <v>19</v>
      </c>
      <c r="C40" s="65">
        <v>234</v>
      </c>
      <c r="D40" s="66" t="s">
        <v>45</v>
      </c>
      <c r="E40" s="67">
        <v>100</v>
      </c>
      <c r="F40" s="67">
        <v>46.31</v>
      </c>
      <c r="G40" s="65">
        <v>176</v>
      </c>
      <c r="H40" s="65">
        <v>9.1920000000000002</v>
      </c>
      <c r="I40" s="68">
        <v>10.798</v>
      </c>
      <c r="J40" s="65">
        <v>10.72</v>
      </c>
    </row>
    <row r="41" spans="1:10" ht="15.75" thickBot="1" x14ac:dyDescent="0.3">
      <c r="A41" s="14"/>
      <c r="B41" s="49" t="s">
        <v>21</v>
      </c>
      <c r="C41" s="39">
        <v>514</v>
      </c>
      <c r="D41" s="69" t="s">
        <v>46</v>
      </c>
      <c r="E41" s="12">
        <v>200</v>
      </c>
      <c r="F41" s="12">
        <v>15.72</v>
      </c>
      <c r="G41" s="13">
        <v>107</v>
      </c>
      <c r="H41" s="13">
        <v>1</v>
      </c>
      <c r="I41" s="13">
        <v>0</v>
      </c>
      <c r="J41" s="13">
        <v>20</v>
      </c>
    </row>
    <row r="42" spans="1:10" x14ac:dyDescent="0.25">
      <c r="A42" s="14"/>
      <c r="B42" s="49" t="s">
        <v>23</v>
      </c>
      <c r="C42" s="50" t="s">
        <v>24</v>
      </c>
      <c r="D42" s="51" t="s">
        <v>25</v>
      </c>
      <c r="E42" s="52">
        <v>30</v>
      </c>
      <c r="F42" s="52">
        <v>1.91</v>
      </c>
      <c r="G42" s="53">
        <v>107</v>
      </c>
      <c r="H42" s="54">
        <v>8.76</v>
      </c>
      <c r="I42" s="54">
        <v>1.5</v>
      </c>
      <c r="J42" s="54">
        <v>49.8</v>
      </c>
    </row>
    <row r="43" spans="1:10" ht="24" x14ac:dyDescent="0.25">
      <c r="A43" s="14"/>
      <c r="B43" s="49" t="s">
        <v>33</v>
      </c>
      <c r="C43" s="70">
        <v>128</v>
      </c>
      <c r="D43" s="71" t="s">
        <v>47</v>
      </c>
      <c r="E43" s="72">
        <v>150</v>
      </c>
      <c r="F43" s="72">
        <v>13.32</v>
      </c>
      <c r="G43" s="70">
        <v>132.22999999999999</v>
      </c>
      <c r="H43" s="70">
        <v>3.0640000000000001</v>
      </c>
      <c r="I43" s="70">
        <v>4.4340000000000002</v>
      </c>
      <c r="J43" s="70">
        <v>20.047999999999998</v>
      </c>
    </row>
    <row r="44" spans="1:10" ht="15.75" thickBot="1" x14ac:dyDescent="0.3">
      <c r="A44" s="73"/>
      <c r="B44" s="74"/>
      <c r="C44" s="75"/>
      <c r="D44" s="76"/>
      <c r="E44" s="77">
        <f t="shared" ref="E44:J44" si="2">SUM(E40:E43)</f>
        <v>480</v>
      </c>
      <c r="F44" s="77">
        <f t="shared" si="2"/>
        <v>77.259999999999991</v>
      </c>
      <c r="G44" s="78">
        <f t="shared" si="2"/>
        <v>522.23</v>
      </c>
      <c r="H44" s="79">
        <f t="shared" si="2"/>
        <v>22.015999999999998</v>
      </c>
      <c r="I44" s="79">
        <f t="shared" si="2"/>
        <v>16.731999999999999</v>
      </c>
      <c r="J44" s="79">
        <f t="shared" si="2"/>
        <v>100.568</v>
      </c>
    </row>
    <row r="45" spans="1:10" x14ac:dyDescent="0.25">
      <c r="A45" s="80" t="s">
        <v>29</v>
      </c>
      <c r="B45" s="9" t="s">
        <v>26</v>
      </c>
      <c r="C45" s="81"/>
      <c r="D45" s="82"/>
      <c r="E45" s="83"/>
      <c r="F45" s="83"/>
      <c r="G45" s="84"/>
      <c r="H45" s="84"/>
      <c r="I45" s="85"/>
      <c r="J45" s="86"/>
    </row>
    <row r="46" spans="1:10" x14ac:dyDescent="0.25">
      <c r="A46" s="25"/>
      <c r="B46" s="15" t="s">
        <v>30</v>
      </c>
      <c r="C46" s="87"/>
      <c r="D46" s="88"/>
      <c r="E46" s="89"/>
      <c r="F46" s="89"/>
      <c r="G46" s="87"/>
      <c r="H46" s="87"/>
      <c r="I46" s="87"/>
      <c r="J46" s="90"/>
    </row>
    <row r="47" spans="1:10" ht="36.75" x14ac:dyDescent="0.25">
      <c r="A47" s="25"/>
      <c r="B47" s="15" t="s">
        <v>32</v>
      </c>
      <c r="C47" s="87">
        <v>234</v>
      </c>
      <c r="D47" s="88" t="s">
        <v>45</v>
      </c>
      <c r="E47" s="89">
        <v>100</v>
      </c>
      <c r="F47" s="89">
        <v>46.31</v>
      </c>
      <c r="G47" s="87">
        <v>176</v>
      </c>
      <c r="H47" s="87">
        <v>9.1920000000000002</v>
      </c>
      <c r="I47" s="91">
        <v>10.798</v>
      </c>
      <c r="J47" s="90">
        <v>10.72</v>
      </c>
    </row>
    <row r="48" spans="1:10" ht="24" x14ac:dyDescent="0.25">
      <c r="A48" s="25"/>
      <c r="B48" s="15" t="s">
        <v>33</v>
      </c>
      <c r="C48" s="70">
        <v>128</v>
      </c>
      <c r="D48" s="71" t="s">
        <v>47</v>
      </c>
      <c r="E48" s="72">
        <v>180</v>
      </c>
      <c r="F48" s="72">
        <v>15.72</v>
      </c>
      <c r="G48" s="70">
        <v>132.22999999999999</v>
      </c>
      <c r="H48" s="70">
        <v>3.0640000000000001</v>
      </c>
      <c r="I48" s="70">
        <v>4.4340000000000002</v>
      </c>
      <c r="J48" s="92">
        <v>20.047999999999998</v>
      </c>
    </row>
    <row r="49" spans="1:10" x14ac:dyDescent="0.25">
      <c r="A49" s="25"/>
      <c r="B49" s="15" t="s">
        <v>34</v>
      </c>
      <c r="C49" s="93">
        <v>514</v>
      </c>
      <c r="D49" s="69" t="s">
        <v>46</v>
      </c>
      <c r="E49" s="94">
        <v>200</v>
      </c>
      <c r="F49" s="94">
        <v>15.36</v>
      </c>
      <c r="G49" s="93">
        <v>107</v>
      </c>
      <c r="H49" s="93">
        <v>1</v>
      </c>
      <c r="I49" s="93">
        <v>0</v>
      </c>
      <c r="J49" s="95">
        <v>20</v>
      </c>
    </row>
    <row r="50" spans="1:10" x14ac:dyDescent="0.25">
      <c r="A50" s="25"/>
      <c r="B50" s="15" t="s">
        <v>36</v>
      </c>
      <c r="C50" s="50" t="s">
        <v>24</v>
      </c>
      <c r="D50" s="51" t="s">
        <v>25</v>
      </c>
      <c r="E50" s="52">
        <v>30</v>
      </c>
      <c r="F50" s="52">
        <v>2.27</v>
      </c>
      <c r="G50" s="53">
        <v>107</v>
      </c>
      <c r="H50" s="54">
        <v>8.76</v>
      </c>
      <c r="I50" s="54">
        <v>1.5</v>
      </c>
      <c r="J50" s="96">
        <v>49.8</v>
      </c>
    </row>
    <row r="51" spans="1:10" x14ac:dyDescent="0.25">
      <c r="A51" s="25"/>
      <c r="B51" s="15" t="s">
        <v>37</v>
      </c>
      <c r="C51" s="87" t="s">
        <v>24</v>
      </c>
      <c r="D51" s="51" t="s">
        <v>38</v>
      </c>
      <c r="E51" s="52">
        <v>30</v>
      </c>
      <c r="F51" s="52">
        <v>1.89</v>
      </c>
      <c r="G51" s="87">
        <v>85</v>
      </c>
      <c r="H51" s="54">
        <v>6.2</v>
      </c>
      <c r="I51" s="54">
        <v>13</v>
      </c>
      <c r="J51" s="96">
        <v>40</v>
      </c>
    </row>
    <row r="52" spans="1:10" ht="15.75" thickBot="1" x14ac:dyDescent="0.3">
      <c r="A52" s="97"/>
      <c r="B52" s="98"/>
      <c r="C52" s="99"/>
      <c r="D52" s="100"/>
      <c r="E52" s="101">
        <f>SUM(E47:E51)</f>
        <v>540</v>
      </c>
      <c r="F52" s="102">
        <v>77.260000000000005</v>
      </c>
      <c r="G52" s="101">
        <f>SUM(G47:G51)</f>
        <v>607.23</v>
      </c>
      <c r="H52" s="101">
        <f>SUM(H47:H51)</f>
        <v>28.215999999999998</v>
      </c>
      <c r="I52" s="101">
        <f>SUM(I47:I51)</f>
        <v>29.731999999999999</v>
      </c>
      <c r="J52" s="103">
        <f>SUM(J47:J51)</f>
        <v>140.56799999999998</v>
      </c>
    </row>
    <row r="53" spans="1:10" x14ac:dyDescent="0.25">
      <c r="B53" s="60" t="s">
        <v>41</v>
      </c>
      <c r="C53" s="60"/>
      <c r="D53" s="61"/>
      <c r="E53" s="62"/>
      <c r="F53" s="63"/>
      <c r="G53" s="62"/>
      <c r="H53" s="62"/>
      <c r="I53" s="62"/>
      <c r="J53" s="62"/>
    </row>
    <row r="54" spans="1:10" x14ac:dyDescent="0.25">
      <c r="B54" s="60"/>
      <c r="C54" s="60"/>
      <c r="D54" s="61"/>
      <c r="E54" s="62"/>
      <c r="F54" s="63"/>
      <c r="G54" s="62"/>
      <c r="H54" s="62"/>
      <c r="I54" s="62"/>
      <c r="J54" s="62"/>
    </row>
    <row r="55" spans="1:10" x14ac:dyDescent="0.25">
      <c r="B55" s="60"/>
      <c r="C55" s="60"/>
      <c r="D55" s="61"/>
      <c r="E55" s="62"/>
      <c r="F55" s="63"/>
      <c r="G55" s="62"/>
      <c r="H55" s="62"/>
      <c r="I55" s="62"/>
      <c r="J55" s="62"/>
    </row>
    <row r="56" spans="1:10" x14ac:dyDescent="0.25">
      <c r="B56" s="60"/>
      <c r="C56" s="60"/>
      <c r="D56" s="61"/>
      <c r="E56" s="62"/>
      <c r="F56" s="63"/>
      <c r="G56" s="62"/>
      <c r="H56" s="62"/>
      <c r="I56" s="62"/>
      <c r="J56" s="62"/>
    </row>
    <row r="57" spans="1:10" x14ac:dyDescent="0.25">
      <c r="B57" s="60"/>
      <c r="C57" s="60"/>
      <c r="D57" s="61"/>
      <c r="E57" s="62"/>
      <c r="F57" s="63"/>
      <c r="G57" s="62"/>
      <c r="H57" s="62"/>
      <c r="I57" s="62"/>
      <c r="J57" s="62"/>
    </row>
    <row r="58" spans="1:10" x14ac:dyDescent="0.25">
      <c r="B58" s="60"/>
      <c r="C58" s="60"/>
      <c r="D58" s="61"/>
      <c r="E58" s="62"/>
      <c r="F58" s="63"/>
      <c r="G58" s="62"/>
      <c r="H58" s="62"/>
      <c r="I58" s="62"/>
      <c r="J58" s="62"/>
    </row>
    <row r="59" spans="1:10" x14ac:dyDescent="0.25">
      <c r="B59" s="60"/>
      <c r="C59" s="60"/>
      <c r="D59" s="61"/>
      <c r="E59" s="62"/>
      <c r="F59" s="63"/>
      <c r="G59" s="62"/>
      <c r="H59" s="62"/>
      <c r="I59" s="62"/>
      <c r="J59" s="62"/>
    </row>
    <row r="60" spans="1:10" x14ac:dyDescent="0.25">
      <c r="B60" t="s">
        <v>0</v>
      </c>
      <c r="E60" s="104"/>
      <c r="F60" t="s">
        <v>1</v>
      </c>
    </row>
    <row r="61" spans="1:10" x14ac:dyDescent="0.25">
      <c r="G61" t="s">
        <v>2</v>
      </c>
    </row>
    <row r="64" spans="1:10" ht="15.75" thickBot="1" x14ac:dyDescent="0.3">
      <c r="B64" s="170" t="s">
        <v>3</v>
      </c>
      <c r="C64" s="171"/>
      <c r="D64" s="172"/>
      <c r="E64" t="s">
        <v>4</v>
      </c>
      <c r="F64" s="1"/>
      <c r="I64" t="s">
        <v>5</v>
      </c>
      <c r="J64" s="2" t="s">
        <v>48</v>
      </c>
    </row>
    <row r="65" spans="1:10" ht="15.75" thickBot="1" x14ac:dyDescent="0.3">
      <c r="A65" s="105"/>
      <c r="D65" s="3" t="s">
        <v>7</v>
      </c>
      <c r="J65" s="4">
        <v>45224</v>
      </c>
    </row>
    <row r="66" spans="1:10" ht="30.75" thickBot="1" x14ac:dyDescent="0.3">
      <c r="A66" s="105" t="s">
        <v>8</v>
      </c>
      <c r="B66" s="106" t="s">
        <v>9</v>
      </c>
      <c r="C66" s="106" t="s">
        <v>10</v>
      </c>
      <c r="D66" s="106" t="s">
        <v>11</v>
      </c>
      <c r="E66" s="106" t="s">
        <v>12</v>
      </c>
      <c r="F66" s="106" t="s">
        <v>13</v>
      </c>
      <c r="G66" s="106" t="s">
        <v>44</v>
      </c>
      <c r="H66" s="106" t="s">
        <v>15</v>
      </c>
      <c r="I66" s="106" t="s">
        <v>16</v>
      </c>
      <c r="J66" s="107" t="s">
        <v>17</v>
      </c>
    </row>
    <row r="67" spans="1:10" ht="36" thickBot="1" x14ac:dyDescent="0.3">
      <c r="A67" s="25" t="s">
        <v>18</v>
      </c>
      <c r="B67" s="15" t="s">
        <v>19</v>
      </c>
      <c r="C67" s="87">
        <v>515</v>
      </c>
      <c r="D67" s="11" t="s">
        <v>49</v>
      </c>
      <c r="E67" s="12">
        <v>200</v>
      </c>
      <c r="F67" s="12">
        <v>32.25</v>
      </c>
      <c r="G67" s="13">
        <v>230</v>
      </c>
      <c r="H67" s="13">
        <v>8.5069999999999997</v>
      </c>
      <c r="I67" s="13">
        <v>5.5</v>
      </c>
      <c r="J67" s="13">
        <v>30.22</v>
      </c>
    </row>
    <row r="68" spans="1:10" ht="15.75" thickBot="1" x14ac:dyDescent="0.3">
      <c r="A68" s="25"/>
      <c r="B68" s="15" t="s">
        <v>21</v>
      </c>
      <c r="C68" s="16">
        <v>272</v>
      </c>
      <c r="D68" s="17" t="s">
        <v>50</v>
      </c>
      <c r="E68" s="18">
        <v>200</v>
      </c>
      <c r="F68" s="18">
        <v>21.45</v>
      </c>
      <c r="G68" s="19">
        <v>97</v>
      </c>
      <c r="H68" s="19">
        <v>2</v>
      </c>
      <c r="I68" s="19">
        <v>2</v>
      </c>
      <c r="J68" s="19">
        <v>17</v>
      </c>
    </row>
    <row r="69" spans="1:10" ht="15.75" thickBot="1" x14ac:dyDescent="0.3">
      <c r="A69" s="25"/>
      <c r="B69" s="15" t="s">
        <v>23</v>
      </c>
      <c r="C69" s="54"/>
      <c r="D69" s="51"/>
      <c r="E69" s="52"/>
      <c r="F69" s="52"/>
      <c r="G69" s="108"/>
      <c r="H69" s="109"/>
      <c r="I69" s="109"/>
      <c r="J69" s="110"/>
    </row>
    <row r="70" spans="1:10" ht="15.75" thickBot="1" x14ac:dyDescent="0.3">
      <c r="A70" s="25"/>
      <c r="B70" s="9" t="s">
        <v>26</v>
      </c>
      <c r="C70" s="20">
        <v>14</v>
      </c>
      <c r="D70" s="21" t="s">
        <v>51</v>
      </c>
      <c r="E70" s="22">
        <v>50</v>
      </c>
      <c r="F70" s="22">
        <v>23.56</v>
      </c>
      <c r="G70" s="19">
        <v>12</v>
      </c>
      <c r="H70" s="19">
        <v>10.8</v>
      </c>
      <c r="I70" s="19">
        <v>19.5</v>
      </c>
      <c r="J70" s="19">
        <v>32</v>
      </c>
    </row>
    <row r="71" spans="1:10" ht="15.75" thickBot="1" x14ac:dyDescent="0.3">
      <c r="A71" s="25"/>
      <c r="B71" s="15"/>
      <c r="C71" s="54"/>
      <c r="D71" s="51"/>
      <c r="E71" s="52"/>
      <c r="F71" s="52"/>
      <c r="G71" s="87"/>
      <c r="H71" s="87"/>
      <c r="I71" s="87"/>
      <c r="J71" s="90"/>
    </row>
    <row r="72" spans="1:10" ht="15.75" thickBot="1" x14ac:dyDescent="0.3">
      <c r="A72" s="80" t="s">
        <v>29</v>
      </c>
      <c r="B72" s="111"/>
      <c r="C72" s="112"/>
      <c r="D72" s="113"/>
      <c r="E72" s="114">
        <f t="shared" ref="E72:J72" si="3">SUM(E67:E71)</f>
        <v>450</v>
      </c>
      <c r="F72" s="115">
        <f t="shared" si="3"/>
        <v>77.260000000000005</v>
      </c>
      <c r="G72" s="114">
        <f t="shared" si="3"/>
        <v>339</v>
      </c>
      <c r="H72" s="114">
        <f t="shared" si="3"/>
        <v>21.307000000000002</v>
      </c>
      <c r="I72" s="114">
        <f t="shared" si="3"/>
        <v>27</v>
      </c>
      <c r="J72" s="116">
        <f t="shared" si="3"/>
        <v>79.22</v>
      </c>
    </row>
    <row r="73" spans="1:10" x14ac:dyDescent="0.25">
      <c r="A73" s="25"/>
      <c r="B73" s="117" t="s">
        <v>26</v>
      </c>
      <c r="C73" s="50">
        <v>14</v>
      </c>
      <c r="D73" s="51" t="s">
        <v>52</v>
      </c>
      <c r="E73" s="52">
        <v>40</v>
      </c>
      <c r="F73" s="52">
        <v>19.36</v>
      </c>
      <c r="G73" s="87">
        <v>12</v>
      </c>
      <c r="H73" s="87">
        <v>10.8</v>
      </c>
      <c r="I73" s="87">
        <v>19.5</v>
      </c>
      <c r="J73" s="87">
        <v>32</v>
      </c>
    </row>
    <row r="74" spans="1:10" ht="47.25" thickBot="1" x14ac:dyDescent="0.3">
      <c r="A74" s="25"/>
      <c r="B74" s="15" t="s">
        <v>30</v>
      </c>
      <c r="C74" s="16">
        <v>96</v>
      </c>
      <c r="D74" s="17" t="s">
        <v>53</v>
      </c>
      <c r="E74" s="18">
        <v>250</v>
      </c>
      <c r="F74" s="18">
        <v>40.200000000000003</v>
      </c>
      <c r="G74" s="19">
        <v>109.9</v>
      </c>
      <c r="H74" s="19">
        <v>1.4179999999999999</v>
      </c>
      <c r="I74" s="19">
        <v>0.89829999999999999</v>
      </c>
      <c r="J74" s="19">
        <v>7.3414000000000001</v>
      </c>
    </row>
    <row r="75" spans="1:10" x14ac:dyDescent="0.25">
      <c r="A75" s="25"/>
      <c r="B75" s="15" t="s">
        <v>32</v>
      </c>
      <c r="C75" s="118"/>
      <c r="D75" s="119"/>
      <c r="E75" s="120"/>
      <c r="F75" s="120"/>
      <c r="G75" s="118"/>
      <c r="H75" s="118"/>
      <c r="I75" s="118"/>
      <c r="J75" s="121"/>
    </row>
    <row r="76" spans="1:10" x14ac:dyDescent="0.25">
      <c r="A76" s="25"/>
      <c r="B76" s="15" t="s">
        <v>33</v>
      </c>
      <c r="C76" s="122"/>
      <c r="D76" s="123"/>
      <c r="E76" s="124"/>
      <c r="F76" s="124"/>
      <c r="G76" s="125"/>
      <c r="H76" s="125"/>
      <c r="I76" s="125"/>
      <c r="J76" s="126"/>
    </row>
    <row r="77" spans="1:10" ht="38.25" x14ac:dyDescent="0.25">
      <c r="A77" s="25"/>
      <c r="B77" s="49" t="s">
        <v>34</v>
      </c>
      <c r="C77" s="127">
        <v>466</v>
      </c>
      <c r="D77" s="128" t="s">
        <v>54</v>
      </c>
      <c r="E77" s="129">
        <v>200</v>
      </c>
      <c r="F77" s="129">
        <v>13.52</v>
      </c>
      <c r="G77" s="130">
        <v>99</v>
      </c>
      <c r="H77" s="131">
        <v>0.56999999999999995</v>
      </c>
      <c r="I77" s="131">
        <v>7.9899999999999999E-2</v>
      </c>
      <c r="J77" s="131">
        <v>24.09225</v>
      </c>
    </row>
    <row r="78" spans="1:10" x14ac:dyDescent="0.25">
      <c r="A78" s="25"/>
      <c r="B78" s="49" t="s">
        <v>36</v>
      </c>
      <c r="C78" s="50" t="s">
        <v>24</v>
      </c>
      <c r="D78" s="51" t="s">
        <v>38</v>
      </c>
      <c r="E78" s="52">
        <v>30</v>
      </c>
      <c r="F78" s="52">
        <v>1.91</v>
      </c>
      <c r="G78" s="87">
        <v>85</v>
      </c>
      <c r="H78" s="54">
        <v>6.2</v>
      </c>
      <c r="I78" s="54">
        <v>13</v>
      </c>
      <c r="J78" s="54">
        <v>40</v>
      </c>
    </row>
    <row r="79" spans="1:10" x14ac:dyDescent="0.25">
      <c r="A79" s="25"/>
      <c r="B79" s="49" t="s">
        <v>37</v>
      </c>
      <c r="C79" s="50" t="s">
        <v>24</v>
      </c>
      <c r="D79" s="51" t="s">
        <v>25</v>
      </c>
      <c r="E79" s="52">
        <v>30</v>
      </c>
      <c r="F79" s="52">
        <v>2.27</v>
      </c>
      <c r="G79" s="87">
        <v>94</v>
      </c>
      <c r="H79" s="54">
        <v>6.5</v>
      </c>
      <c r="I79" s="54">
        <v>1.4</v>
      </c>
      <c r="J79" s="54">
        <v>43</v>
      </c>
    </row>
    <row r="80" spans="1:10" x14ac:dyDescent="0.25">
      <c r="A80" s="25"/>
      <c r="B80" s="15"/>
      <c r="C80" s="87"/>
      <c r="D80" s="88"/>
      <c r="E80" s="89"/>
      <c r="F80" s="89"/>
      <c r="G80" s="91"/>
      <c r="H80" s="87"/>
      <c r="I80" s="87"/>
      <c r="J80" s="87"/>
    </row>
    <row r="81" spans="1:10" ht="15.75" thickBot="1" x14ac:dyDescent="0.3">
      <c r="A81" s="132"/>
      <c r="B81" s="133"/>
      <c r="C81" s="55"/>
      <c r="D81" s="56"/>
      <c r="E81" s="57">
        <f t="shared" ref="E81:J81" si="4">SUM(E73:E80)</f>
        <v>550</v>
      </c>
      <c r="F81" s="58">
        <f t="shared" si="4"/>
        <v>77.259999999999991</v>
      </c>
      <c r="G81" s="57">
        <f t="shared" si="4"/>
        <v>399.9</v>
      </c>
      <c r="H81" s="57">
        <f t="shared" si="4"/>
        <v>25.488</v>
      </c>
      <c r="I81" s="57">
        <f t="shared" si="4"/>
        <v>34.8782</v>
      </c>
      <c r="J81" s="59">
        <f t="shared" si="4"/>
        <v>146.43365</v>
      </c>
    </row>
    <row r="82" spans="1:10" x14ac:dyDescent="0.25">
      <c r="B82" s="60"/>
      <c r="C82" s="60"/>
      <c r="D82" s="61"/>
      <c r="E82" s="62"/>
      <c r="F82" s="63"/>
      <c r="G82" s="62"/>
      <c r="H82" s="62"/>
      <c r="I82" s="62"/>
      <c r="J82" s="62"/>
    </row>
    <row r="83" spans="1:10" x14ac:dyDescent="0.25">
      <c r="B83" s="60" t="s">
        <v>41</v>
      </c>
      <c r="C83" s="60"/>
      <c r="D83" s="61"/>
      <c r="E83" s="62"/>
      <c r="F83" s="63"/>
      <c r="G83" s="62"/>
      <c r="H83" s="62"/>
      <c r="I83" s="62"/>
      <c r="J83" s="62"/>
    </row>
    <row r="84" spans="1:10" x14ac:dyDescent="0.25">
      <c r="B84" s="60"/>
      <c r="C84" s="134"/>
      <c r="D84" s="135"/>
      <c r="E84" s="136"/>
      <c r="F84" s="136"/>
      <c r="G84" s="134"/>
      <c r="H84" s="134"/>
      <c r="I84" s="134"/>
      <c r="J84" s="134"/>
    </row>
    <row r="85" spans="1:10" x14ac:dyDescent="0.25">
      <c r="B85" s="60"/>
      <c r="C85" s="134"/>
      <c r="D85" s="135"/>
      <c r="E85" s="136"/>
      <c r="F85" s="136"/>
      <c r="G85" s="134"/>
      <c r="H85" s="134"/>
      <c r="I85" s="134"/>
      <c r="J85" s="134"/>
    </row>
    <row r="86" spans="1:10" x14ac:dyDescent="0.25">
      <c r="B86" s="60"/>
      <c r="C86" s="134"/>
      <c r="D86" s="135"/>
      <c r="E86" s="136"/>
      <c r="F86" s="136"/>
      <c r="G86" s="134"/>
      <c r="H86" s="134"/>
      <c r="I86" s="134"/>
      <c r="J86" s="134"/>
    </row>
    <row r="87" spans="1:10" x14ac:dyDescent="0.25">
      <c r="B87" s="60"/>
      <c r="C87" s="134"/>
      <c r="D87" s="135"/>
      <c r="E87" s="136"/>
      <c r="F87" s="136"/>
      <c r="G87" s="134"/>
      <c r="H87" s="134"/>
      <c r="I87" s="134"/>
      <c r="J87" s="134"/>
    </row>
    <row r="88" spans="1:10" x14ac:dyDescent="0.25">
      <c r="B88" s="60"/>
      <c r="C88" s="60"/>
      <c r="D88" s="61"/>
      <c r="E88" s="62"/>
      <c r="F88" s="63"/>
      <c r="G88" s="62"/>
      <c r="H88" s="62"/>
      <c r="I88" s="62"/>
      <c r="J88" s="62"/>
    </row>
    <row r="89" spans="1:10" x14ac:dyDescent="0.25">
      <c r="B89" t="s">
        <v>0</v>
      </c>
      <c r="E89" s="62"/>
      <c r="F89" t="s">
        <v>1</v>
      </c>
    </row>
    <row r="90" spans="1:10" x14ac:dyDescent="0.25">
      <c r="G90" t="s">
        <v>2</v>
      </c>
    </row>
    <row r="92" spans="1:10" ht="15.75" thickBot="1" x14ac:dyDescent="0.3">
      <c r="B92" s="170" t="s">
        <v>3</v>
      </c>
      <c r="C92" s="171"/>
      <c r="D92" s="172"/>
      <c r="E92" t="s">
        <v>4</v>
      </c>
      <c r="F92" s="1"/>
      <c r="I92" t="s">
        <v>5</v>
      </c>
      <c r="J92" s="2" t="s">
        <v>55</v>
      </c>
    </row>
    <row r="93" spans="1:10" ht="15.75" thickBot="1" x14ac:dyDescent="0.3">
      <c r="A93" s="5"/>
      <c r="D93" s="3" t="s">
        <v>7</v>
      </c>
      <c r="J93" s="4">
        <v>45225</v>
      </c>
    </row>
    <row r="94" spans="1:10" ht="30" x14ac:dyDescent="0.25">
      <c r="A94" s="105" t="s">
        <v>8</v>
      </c>
      <c r="B94" s="106" t="s">
        <v>9</v>
      </c>
      <c r="C94" s="106" t="s">
        <v>10</v>
      </c>
      <c r="D94" s="106" t="s">
        <v>11</v>
      </c>
      <c r="E94" s="106" t="s">
        <v>12</v>
      </c>
      <c r="F94" s="106" t="s">
        <v>13</v>
      </c>
      <c r="G94" s="106" t="s">
        <v>44</v>
      </c>
      <c r="H94" s="106" t="s">
        <v>15</v>
      </c>
      <c r="I94" s="106" t="s">
        <v>16</v>
      </c>
      <c r="J94" s="107" t="s">
        <v>17</v>
      </c>
    </row>
    <row r="95" spans="1:10" ht="35.25" x14ac:dyDescent="0.25">
      <c r="A95" s="25" t="s">
        <v>18</v>
      </c>
      <c r="B95" s="15" t="s">
        <v>19</v>
      </c>
      <c r="C95" s="118">
        <v>574</v>
      </c>
      <c r="D95" s="119" t="s">
        <v>56</v>
      </c>
      <c r="E95" s="120">
        <v>100</v>
      </c>
      <c r="F95" s="120">
        <v>47.49</v>
      </c>
      <c r="G95" s="118">
        <v>156</v>
      </c>
      <c r="H95" s="118">
        <v>9.85</v>
      </c>
      <c r="I95" s="118">
        <v>12.755000000000001</v>
      </c>
      <c r="J95" s="121">
        <v>11.361000000000001</v>
      </c>
    </row>
    <row r="96" spans="1:10" x14ac:dyDescent="0.25">
      <c r="A96" s="25"/>
      <c r="B96" s="15" t="s">
        <v>21</v>
      </c>
      <c r="C96" s="127">
        <v>514</v>
      </c>
      <c r="D96" s="119" t="s">
        <v>57</v>
      </c>
      <c r="E96" s="120">
        <v>200</v>
      </c>
      <c r="F96" s="120">
        <v>5.2</v>
      </c>
      <c r="G96" s="130">
        <v>99</v>
      </c>
      <c r="H96" s="131">
        <v>0.56999999999999995</v>
      </c>
      <c r="I96" s="131">
        <v>0.08</v>
      </c>
      <c r="J96" s="137">
        <v>24.09</v>
      </c>
    </row>
    <row r="97" spans="1:10" x14ac:dyDescent="0.25">
      <c r="A97" s="25"/>
      <c r="B97" s="15" t="s">
        <v>23</v>
      </c>
      <c r="C97" s="50" t="s">
        <v>24</v>
      </c>
      <c r="D97" s="51" t="s">
        <v>25</v>
      </c>
      <c r="E97" s="52">
        <v>30</v>
      </c>
      <c r="F97" s="52">
        <v>2.27</v>
      </c>
      <c r="G97" s="53">
        <v>107</v>
      </c>
      <c r="H97" s="54">
        <v>8.76</v>
      </c>
      <c r="I97" s="54">
        <v>1.5</v>
      </c>
      <c r="J97" s="96">
        <v>49.8</v>
      </c>
    </row>
    <row r="98" spans="1:10" ht="24.75" thickBot="1" x14ac:dyDescent="0.3">
      <c r="A98" s="25"/>
      <c r="B98" s="15" t="s">
        <v>33</v>
      </c>
      <c r="C98" s="40">
        <v>113</v>
      </c>
      <c r="D98" s="41" t="s">
        <v>58</v>
      </c>
      <c r="E98" s="42">
        <v>150</v>
      </c>
      <c r="F98" s="42">
        <v>22.3</v>
      </c>
      <c r="G98" s="138">
        <v>132.22999999999999</v>
      </c>
      <c r="H98" s="138">
        <v>3.0640000000000001</v>
      </c>
      <c r="I98" s="138">
        <v>4.4340000000000002</v>
      </c>
      <c r="J98" s="138">
        <v>20.047999999999998</v>
      </c>
    </row>
    <row r="99" spans="1:10" ht="15.75" thickBot="1" x14ac:dyDescent="0.3">
      <c r="A99" s="139"/>
      <c r="B99" s="111"/>
      <c r="C99" s="140"/>
      <c r="D99" s="141"/>
      <c r="E99" s="142">
        <f t="shared" ref="E99:J99" si="5">SUM(E95:E98)</f>
        <v>480</v>
      </c>
      <c r="F99" s="142">
        <v>70</v>
      </c>
      <c r="G99" s="143">
        <f t="shared" si="5"/>
        <v>494.23</v>
      </c>
      <c r="H99" s="144">
        <f t="shared" si="5"/>
        <v>22.244</v>
      </c>
      <c r="I99" s="144">
        <f t="shared" si="5"/>
        <v>18.769000000000002</v>
      </c>
      <c r="J99" s="145">
        <f t="shared" si="5"/>
        <v>105.29900000000001</v>
      </c>
    </row>
    <row r="100" spans="1:10" x14ac:dyDescent="0.25">
      <c r="A100" s="80" t="s">
        <v>29</v>
      </c>
      <c r="B100" s="9" t="s">
        <v>26</v>
      </c>
      <c r="C100" s="146"/>
      <c r="D100" s="82"/>
      <c r="E100" s="83"/>
      <c r="F100" s="83"/>
      <c r="G100" s="147"/>
      <c r="H100" s="147"/>
      <c r="I100" s="147"/>
      <c r="J100" s="148"/>
    </row>
    <row r="101" spans="1:10" x14ac:dyDescent="0.25">
      <c r="A101" s="25"/>
      <c r="B101" s="15" t="s">
        <v>30</v>
      </c>
      <c r="C101" s="87"/>
      <c r="D101" s="88"/>
      <c r="E101" s="89"/>
      <c r="F101" s="89"/>
      <c r="G101" s="87"/>
      <c r="H101" s="87"/>
      <c r="I101" s="87"/>
      <c r="J101" s="90"/>
    </row>
    <row r="102" spans="1:10" ht="35.25" x14ac:dyDescent="0.25">
      <c r="A102" s="25"/>
      <c r="B102" s="15" t="s">
        <v>32</v>
      </c>
      <c r="C102" s="118">
        <v>574</v>
      </c>
      <c r="D102" s="119" t="s">
        <v>56</v>
      </c>
      <c r="E102" s="120">
        <v>100</v>
      </c>
      <c r="F102" s="120">
        <v>47.49</v>
      </c>
      <c r="G102" s="118">
        <v>156</v>
      </c>
      <c r="H102" s="118">
        <v>9.85</v>
      </c>
      <c r="I102" s="118">
        <v>12.755000000000001</v>
      </c>
      <c r="J102" s="121">
        <v>11.361000000000001</v>
      </c>
    </row>
    <row r="103" spans="1:10" ht="24.75" thickBot="1" x14ac:dyDescent="0.3">
      <c r="A103" s="25"/>
      <c r="B103" s="15" t="s">
        <v>33</v>
      </c>
      <c r="C103" s="40">
        <v>113</v>
      </c>
      <c r="D103" s="41" t="s">
        <v>58</v>
      </c>
      <c r="E103" s="42">
        <v>150</v>
      </c>
      <c r="F103" s="42">
        <v>22.3</v>
      </c>
      <c r="G103" s="138">
        <v>132.22999999999999</v>
      </c>
      <c r="H103" s="138">
        <v>3.0640000000000001</v>
      </c>
      <c r="I103" s="138">
        <v>4.4340000000000002</v>
      </c>
      <c r="J103" s="138">
        <v>20.047999999999998</v>
      </c>
    </row>
    <row r="104" spans="1:10" x14ac:dyDescent="0.25">
      <c r="A104" s="25"/>
      <c r="B104" s="15" t="s">
        <v>34</v>
      </c>
      <c r="C104" s="127">
        <v>466</v>
      </c>
      <c r="D104" s="119" t="s">
        <v>57</v>
      </c>
      <c r="E104" s="120">
        <v>200</v>
      </c>
      <c r="F104" s="120">
        <v>7</v>
      </c>
      <c r="G104" s="130">
        <v>99</v>
      </c>
      <c r="H104" s="131">
        <v>0.56999999999999995</v>
      </c>
      <c r="I104" s="131">
        <v>7.9899999999999999E-2</v>
      </c>
      <c r="J104" s="137">
        <v>24.09225</v>
      </c>
    </row>
    <row r="105" spans="1:10" x14ac:dyDescent="0.25">
      <c r="A105" s="25"/>
      <c r="B105" s="15" t="s">
        <v>36</v>
      </c>
      <c r="C105" s="50" t="s">
        <v>24</v>
      </c>
      <c r="D105" s="51" t="s">
        <v>25</v>
      </c>
      <c r="E105" s="52">
        <v>30</v>
      </c>
      <c r="F105" s="52">
        <v>2.27</v>
      </c>
      <c r="G105" s="53">
        <v>107</v>
      </c>
      <c r="H105" s="54">
        <v>8.76</v>
      </c>
      <c r="I105" s="54">
        <v>1.5</v>
      </c>
      <c r="J105" s="96">
        <v>49.8</v>
      </c>
    </row>
    <row r="106" spans="1:10" x14ac:dyDescent="0.25">
      <c r="A106" s="25"/>
      <c r="B106" s="15" t="s">
        <v>37</v>
      </c>
      <c r="C106" s="50"/>
      <c r="D106" s="51"/>
      <c r="E106" s="52"/>
      <c r="F106" s="52"/>
      <c r="G106" s="53"/>
      <c r="H106" s="54"/>
      <c r="I106" s="54"/>
      <c r="J106" s="96"/>
    </row>
    <row r="107" spans="1:10" ht="15.75" thickBot="1" x14ac:dyDescent="0.3">
      <c r="A107" s="149"/>
      <c r="B107" s="28"/>
      <c r="C107" s="29"/>
      <c r="D107" s="30"/>
      <c r="E107" s="31">
        <f t="shared" ref="E107:J107" si="6">SUM(E100:E106)</f>
        <v>480</v>
      </c>
      <c r="F107" s="32">
        <v>70</v>
      </c>
      <c r="G107" s="31">
        <f t="shared" si="6"/>
        <v>494.23</v>
      </c>
      <c r="H107" s="31">
        <f t="shared" si="6"/>
        <v>22.244</v>
      </c>
      <c r="I107" s="31">
        <f t="shared" si="6"/>
        <v>18.768899999999999</v>
      </c>
      <c r="J107" s="33">
        <f t="shared" si="6"/>
        <v>105.30125</v>
      </c>
    </row>
    <row r="108" spans="1:10" x14ac:dyDescent="0.25">
      <c r="B108" s="60" t="s">
        <v>41</v>
      </c>
      <c r="C108" s="60"/>
      <c r="D108" s="61"/>
      <c r="E108" s="62"/>
      <c r="F108" s="63"/>
      <c r="G108" s="62"/>
      <c r="H108" s="62"/>
      <c r="I108" s="62"/>
      <c r="J108" s="62"/>
    </row>
    <row r="109" spans="1:10" x14ac:dyDescent="0.25">
      <c r="B109" s="60"/>
      <c r="C109" s="60"/>
      <c r="D109" s="61"/>
      <c r="E109" s="62"/>
      <c r="F109" s="63"/>
      <c r="G109" s="62"/>
      <c r="H109" s="62"/>
      <c r="I109" s="62"/>
      <c r="J109" s="62"/>
    </row>
    <row r="110" spans="1:10" x14ac:dyDescent="0.25">
      <c r="B110" s="60"/>
      <c r="C110" s="60"/>
      <c r="D110" s="61"/>
      <c r="E110" s="62"/>
      <c r="F110" s="63"/>
      <c r="G110" s="62"/>
      <c r="H110" s="62"/>
      <c r="I110" s="62"/>
      <c r="J110" s="62"/>
    </row>
    <row r="111" spans="1:10" x14ac:dyDescent="0.25">
      <c r="B111" s="60"/>
      <c r="C111" s="60"/>
      <c r="D111" s="61"/>
      <c r="E111" s="62"/>
      <c r="F111" s="63"/>
      <c r="G111" s="62"/>
      <c r="H111" s="62"/>
      <c r="I111" s="62"/>
      <c r="J111" s="62"/>
    </row>
    <row r="112" spans="1:10" x14ac:dyDescent="0.25">
      <c r="B112" s="60"/>
      <c r="C112" s="60"/>
      <c r="D112" s="61"/>
      <c r="E112" s="62"/>
      <c r="F112" s="63"/>
      <c r="G112" s="62"/>
      <c r="H112" s="62"/>
      <c r="I112" s="62"/>
      <c r="J112" s="62"/>
    </row>
    <row r="113" spans="1:10" x14ac:dyDescent="0.25">
      <c r="B113" s="60"/>
      <c r="C113" s="60"/>
      <c r="D113" s="61"/>
      <c r="E113" s="62"/>
      <c r="F113" s="63"/>
      <c r="G113" s="62"/>
      <c r="H113" s="62"/>
      <c r="I113" s="62"/>
      <c r="J113" s="62"/>
    </row>
    <row r="114" spans="1:10" x14ac:dyDescent="0.25">
      <c r="B114" s="60"/>
      <c r="C114" s="60"/>
      <c r="D114" s="61"/>
      <c r="E114" s="62"/>
      <c r="F114" s="63"/>
      <c r="G114" s="62"/>
      <c r="H114" s="62"/>
      <c r="I114" s="62"/>
      <c r="J114" s="62"/>
    </row>
    <row r="115" spans="1:10" x14ac:dyDescent="0.25">
      <c r="B115" s="60"/>
      <c r="C115" s="60"/>
      <c r="D115" s="61"/>
      <c r="E115" s="62"/>
      <c r="F115" s="63"/>
      <c r="G115" s="62"/>
      <c r="H115" s="62"/>
      <c r="I115" s="62"/>
      <c r="J115" s="62"/>
    </row>
    <row r="116" spans="1:10" x14ac:dyDescent="0.25">
      <c r="B116" s="60"/>
      <c r="C116" s="60"/>
      <c r="D116" s="61"/>
      <c r="E116" s="62"/>
      <c r="F116" s="63"/>
      <c r="G116" s="62"/>
      <c r="H116" s="62"/>
      <c r="I116" s="62"/>
      <c r="J116" s="62"/>
    </row>
    <row r="117" spans="1:10" x14ac:dyDescent="0.25">
      <c r="B117" t="s">
        <v>0</v>
      </c>
      <c r="F117" t="s">
        <v>1</v>
      </c>
    </row>
    <row r="118" spans="1:10" x14ac:dyDescent="0.25">
      <c r="G118" t="s">
        <v>2</v>
      </c>
    </row>
    <row r="120" spans="1:10" ht="15.75" thickBot="1" x14ac:dyDescent="0.3">
      <c r="B120" s="170" t="s">
        <v>3</v>
      </c>
      <c r="C120" s="171"/>
      <c r="D120" s="172"/>
      <c r="E120" t="s">
        <v>4</v>
      </c>
      <c r="F120" s="1"/>
      <c r="I120" t="s">
        <v>5</v>
      </c>
      <c r="J120" s="2" t="s">
        <v>59</v>
      </c>
    </row>
    <row r="121" spans="1:10" ht="15.75" thickBot="1" x14ac:dyDescent="0.3">
      <c r="A121" s="5"/>
      <c r="D121" s="3" t="s">
        <v>7</v>
      </c>
      <c r="J121" s="4">
        <v>45226</v>
      </c>
    </row>
    <row r="122" spans="1:10" ht="30" x14ac:dyDescent="0.25">
      <c r="A122" s="105" t="s">
        <v>8</v>
      </c>
      <c r="B122" s="106" t="s">
        <v>9</v>
      </c>
      <c r="C122" s="106" t="s">
        <v>10</v>
      </c>
      <c r="D122" s="106" t="s">
        <v>11</v>
      </c>
      <c r="E122" s="106" t="s">
        <v>12</v>
      </c>
      <c r="F122" s="106" t="s">
        <v>13</v>
      </c>
      <c r="G122" s="106" t="s">
        <v>44</v>
      </c>
      <c r="H122" s="106" t="s">
        <v>15</v>
      </c>
      <c r="I122" s="106" t="s">
        <v>16</v>
      </c>
      <c r="J122" s="107" t="s">
        <v>17</v>
      </c>
    </row>
    <row r="123" spans="1:10" ht="26.25" thickBot="1" x14ac:dyDescent="0.3">
      <c r="A123" s="25" t="s">
        <v>18</v>
      </c>
      <c r="B123" s="15" t="s">
        <v>19</v>
      </c>
      <c r="C123" s="91">
        <v>238</v>
      </c>
      <c r="D123" s="88" t="s">
        <v>60</v>
      </c>
      <c r="E123" s="89">
        <v>100</v>
      </c>
      <c r="F123" s="89">
        <v>47.16</v>
      </c>
      <c r="G123" s="87">
        <v>352</v>
      </c>
      <c r="H123" s="87">
        <v>20.25</v>
      </c>
      <c r="I123" s="91">
        <v>8.9933999999999994</v>
      </c>
      <c r="J123" s="150">
        <v>36.523000000000003</v>
      </c>
    </row>
    <row r="124" spans="1:10" ht="24.75" thickBot="1" x14ac:dyDescent="0.3">
      <c r="A124" s="25"/>
      <c r="B124" s="15" t="s">
        <v>21</v>
      </c>
      <c r="C124" s="39">
        <v>514</v>
      </c>
      <c r="D124" s="11" t="s">
        <v>61</v>
      </c>
      <c r="E124" s="12">
        <v>200</v>
      </c>
      <c r="F124" s="12">
        <v>6.45</v>
      </c>
      <c r="G124" s="13">
        <v>56</v>
      </c>
      <c r="H124" s="13">
        <v>0</v>
      </c>
      <c r="I124" s="13">
        <v>0</v>
      </c>
      <c r="J124" s="13">
        <v>14</v>
      </c>
    </row>
    <row r="125" spans="1:10" x14ac:dyDescent="0.25">
      <c r="A125" s="25"/>
      <c r="B125" s="15" t="s">
        <v>23</v>
      </c>
      <c r="C125" s="50" t="s">
        <v>24</v>
      </c>
      <c r="D125" s="51" t="s">
        <v>25</v>
      </c>
      <c r="E125" s="52">
        <v>30</v>
      </c>
      <c r="F125" s="52">
        <v>2.27</v>
      </c>
      <c r="G125" s="108">
        <v>58</v>
      </c>
      <c r="H125" s="109">
        <v>3</v>
      </c>
      <c r="I125" s="109">
        <v>0</v>
      </c>
      <c r="J125" s="110">
        <v>15</v>
      </c>
    </row>
    <row r="126" spans="1:10" x14ac:dyDescent="0.25">
      <c r="A126" s="25"/>
      <c r="B126" s="15" t="s">
        <v>62</v>
      </c>
      <c r="C126" s="54" t="s">
        <v>24</v>
      </c>
      <c r="D126" s="51" t="s">
        <v>38</v>
      </c>
      <c r="E126" s="52">
        <v>30</v>
      </c>
      <c r="F126" s="52">
        <v>2.12</v>
      </c>
      <c r="G126" s="151">
        <v>56</v>
      </c>
      <c r="H126" s="152">
        <v>1.9</v>
      </c>
      <c r="I126" s="152">
        <v>0.23499999999999999</v>
      </c>
      <c r="J126" s="153">
        <v>12.3</v>
      </c>
    </row>
    <row r="127" spans="1:10" ht="25.5" x14ac:dyDescent="0.25">
      <c r="A127" s="139"/>
      <c r="B127" s="15" t="s">
        <v>33</v>
      </c>
      <c r="C127" s="87">
        <v>202</v>
      </c>
      <c r="D127" s="71" t="s">
        <v>63</v>
      </c>
      <c r="E127" s="72">
        <v>150</v>
      </c>
      <c r="F127" s="72">
        <v>19.260000000000002</v>
      </c>
      <c r="G127" s="87">
        <v>269.2</v>
      </c>
      <c r="H127" s="87">
        <v>5.91</v>
      </c>
      <c r="I127" s="87">
        <v>5.07</v>
      </c>
      <c r="J127" s="90">
        <v>36.18</v>
      </c>
    </row>
    <row r="128" spans="1:10" ht="15.75" thickBot="1" x14ac:dyDescent="0.3">
      <c r="A128" s="149"/>
      <c r="B128" s="154"/>
      <c r="C128" s="155"/>
      <c r="D128" s="156"/>
      <c r="E128" s="157">
        <f t="shared" ref="E128:J128" si="7">SUM(E123:E127)</f>
        <v>510</v>
      </c>
      <c r="F128" s="157">
        <f t="shared" si="7"/>
        <v>77.260000000000005</v>
      </c>
      <c r="G128" s="158">
        <f t="shared" si="7"/>
        <v>791.2</v>
      </c>
      <c r="H128" s="159">
        <f t="shared" si="7"/>
        <v>31.06</v>
      </c>
      <c r="I128" s="159">
        <f t="shared" si="7"/>
        <v>14.298399999999999</v>
      </c>
      <c r="J128" s="160">
        <f t="shared" si="7"/>
        <v>114.00299999999999</v>
      </c>
    </row>
    <row r="129" spans="1:10" x14ac:dyDescent="0.25">
      <c r="A129" s="80" t="s">
        <v>29</v>
      </c>
      <c r="B129" s="9" t="s">
        <v>26</v>
      </c>
      <c r="C129" s="161"/>
      <c r="D129" s="51"/>
      <c r="E129" s="162"/>
      <c r="F129" s="162"/>
      <c r="G129" s="163"/>
      <c r="H129" s="146"/>
      <c r="I129" s="146"/>
      <c r="J129" s="164"/>
    </row>
    <row r="130" spans="1:10" x14ac:dyDescent="0.25">
      <c r="A130" s="25"/>
      <c r="B130" s="15" t="s">
        <v>30</v>
      </c>
      <c r="C130" s="87"/>
      <c r="D130" s="88"/>
      <c r="E130" s="89"/>
      <c r="F130" s="89"/>
      <c r="G130" s="87"/>
      <c r="H130" s="87"/>
      <c r="I130" s="87"/>
      <c r="J130" s="90"/>
    </row>
    <row r="131" spans="1:10" ht="25.5" x14ac:dyDescent="0.25">
      <c r="A131" s="25"/>
      <c r="B131" s="15" t="s">
        <v>32</v>
      </c>
      <c r="C131" s="91">
        <v>238</v>
      </c>
      <c r="D131" s="88" t="s">
        <v>60</v>
      </c>
      <c r="E131" s="89">
        <v>100</v>
      </c>
      <c r="F131" s="89">
        <v>47.16</v>
      </c>
      <c r="G131" s="87">
        <v>352</v>
      </c>
      <c r="H131" s="87">
        <v>20.25</v>
      </c>
      <c r="I131" s="91">
        <v>8.9933999999999994</v>
      </c>
      <c r="J131" s="150">
        <v>36.523000000000003</v>
      </c>
    </row>
    <row r="132" spans="1:10" ht="26.25" thickBot="1" x14ac:dyDescent="0.3">
      <c r="A132" s="25"/>
      <c r="B132" s="15" t="s">
        <v>33</v>
      </c>
      <c r="C132" s="87">
        <v>202</v>
      </c>
      <c r="D132" s="71" t="s">
        <v>63</v>
      </c>
      <c r="E132" s="72">
        <v>170</v>
      </c>
      <c r="F132" s="72">
        <v>19.260000000000002</v>
      </c>
      <c r="G132" s="87">
        <v>269.2</v>
      </c>
      <c r="H132" s="87">
        <v>5.91</v>
      </c>
      <c r="I132" s="87">
        <v>5.07</v>
      </c>
      <c r="J132" s="90">
        <v>36.18</v>
      </c>
    </row>
    <row r="133" spans="1:10" ht="26.25" thickBot="1" x14ac:dyDescent="0.3">
      <c r="A133" s="25"/>
      <c r="B133" s="15" t="s">
        <v>34</v>
      </c>
      <c r="C133" s="39">
        <v>514</v>
      </c>
      <c r="D133" s="11" t="s">
        <v>35</v>
      </c>
      <c r="E133" s="12">
        <v>200</v>
      </c>
      <c r="F133" s="12">
        <v>6.45</v>
      </c>
      <c r="G133" s="13">
        <v>56</v>
      </c>
      <c r="H133" s="13">
        <v>0</v>
      </c>
      <c r="I133" s="13">
        <v>0</v>
      </c>
      <c r="J133" s="13">
        <v>14</v>
      </c>
    </row>
    <row r="134" spans="1:10" x14ac:dyDescent="0.25">
      <c r="A134" s="25"/>
      <c r="B134" s="15" t="s">
        <v>36</v>
      </c>
      <c r="C134" s="50" t="s">
        <v>24</v>
      </c>
      <c r="D134" s="51" t="s">
        <v>25</v>
      </c>
      <c r="E134" s="52">
        <v>30</v>
      </c>
      <c r="F134" s="52">
        <v>2.27</v>
      </c>
      <c r="G134" s="108">
        <v>58</v>
      </c>
      <c r="H134" s="109">
        <v>3</v>
      </c>
      <c r="I134" s="109">
        <v>0</v>
      </c>
      <c r="J134" s="110">
        <v>15</v>
      </c>
    </row>
    <row r="135" spans="1:10" x14ac:dyDescent="0.25">
      <c r="A135" s="25"/>
      <c r="B135" s="15" t="s">
        <v>37</v>
      </c>
      <c r="C135" s="54" t="s">
        <v>24</v>
      </c>
      <c r="D135" s="51" t="s">
        <v>38</v>
      </c>
      <c r="E135" s="52">
        <v>30</v>
      </c>
      <c r="F135" s="52">
        <v>2.12</v>
      </c>
      <c r="G135" s="151">
        <v>56</v>
      </c>
      <c r="H135" s="152">
        <v>1.9</v>
      </c>
      <c r="I135" s="152">
        <v>0.23499999999999999</v>
      </c>
      <c r="J135" s="153">
        <v>12.3</v>
      </c>
    </row>
    <row r="136" spans="1:10" ht="15.75" thickBot="1" x14ac:dyDescent="0.3">
      <c r="A136" s="149"/>
      <c r="B136" s="28"/>
      <c r="C136" s="165"/>
      <c r="D136" s="166"/>
      <c r="E136" s="101">
        <f t="shared" ref="E136:J136" si="8">SUM(E129:E135)</f>
        <v>530</v>
      </c>
      <c r="F136" s="102">
        <f t="shared" si="8"/>
        <v>77.260000000000005</v>
      </c>
      <c r="G136" s="101">
        <f t="shared" si="8"/>
        <v>791.2</v>
      </c>
      <c r="H136" s="101">
        <f t="shared" si="8"/>
        <v>31.06</v>
      </c>
      <c r="I136" s="101">
        <f t="shared" si="8"/>
        <v>14.298399999999999</v>
      </c>
      <c r="J136" s="103">
        <f t="shared" si="8"/>
        <v>114.003</v>
      </c>
    </row>
    <row r="137" spans="1:10" x14ac:dyDescent="0.25">
      <c r="B137" s="60" t="s">
        <v>41</v>
      </c>
      <c r="C137" s="60"/>
      <c r="D137" s="61"/>
      <c r="E137" s="62"/>
      <c r="F137" s="63"/>
      <c r="G137" s="62"/>
      <c r="H137" s="62"/>
      <c r="I137" s="62"/>
      <c r="J137" s="62"/>
    </row>
  </sheetData>
  <mergeCells count="5">
    <mergeCell ref="B7:D7"/>
    <mergeCell ref="B37:D37"/>
    <mergeCell ref="B64:D64"/>
    <mergeCell ref="B92:D92"/>
    <mergeCell ref="B120:D1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37"/>
  <sheetViews>
    <sheetView topLeftCell="A109" workbookViewId="0">
      <selection activeCell="M119" sqref="M119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10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4" spans="1:10" x14ac:dyDescent="0.25">
      <c r="B4" t="s">
        <v>0</v>
      </c>
      <c r="F4" t="s">
        <v>1</v>
      </c>
    </row>
    <row r="5" spans="1:10" x14ac:dyDescent="0.25">
      <c r="G5" t="s">
        <v>2</v>
      </c>
    </row>
    <row r="8" spans="1:10" x14ac:dyDescent="0.25">
      <c r="B8" s="170" t="s">
        <v>3</v>
      </c>
      <c r="C8" s="171"/>
      <c r="D8" s="172"/>
      <c r="E8" t="s">
        <v>4</v>
      </c>
      <c r="F8" s="1"/>
      <c r="I8" t="s">
        <v>5</v>
      </c>
      <c r="J8" s="2" t="s">
        <v>6</v>
      </c>
    </row>
    <row r="9" spans="1:10" ht="15.75" thickBot="1" x14ac:dyDescent="0.3">
      <c r="D9" s="3" t="s">
        <v>64</v>
      </c>
      <c r="J9" s="4">
        <v>45222</v>
      </c>
    </row>
    <row r="10" spans="1:10" ht="15.75" thickBot="1" x14ac:dyDescent="0.3">
      <c r="A10" s="167" t="s">
        <v>8</v>
      </c>
      <c r="B10" s="168" t="s">
        <v>9</v>
      </c>
      <c r="C10" s="168" t="s">
        <v>10</v>
      </c>
      <c r="D10" s="168" t="s">
        <v>11</v>
      </c>
      <c r="E10" s="168" t="s">
        <v>12</v>
      </c>
      <c r="F10" s="168" t="s">
        <v>13</v>
      </c>
      <c r="G10" s="168" t="s">
        <v>14</v>
      </c>
      <c r="H10" s="168" t="s">
        <v>15</v>
      </c>
      <c r="I10" s="168" t="s">
        <v>16</v>
      </c>
      <c r="J10" s="169" t="s">
        <v>17</v>
      </c>
    </row>
    <row r="11" spans="1:10" ht="36" thickBot="1" x14ac:dyDescent="0.3">
      <c r="A11" s="8" t="s">
        <v>18</v>
      </c>
      <c r="B11" s="9" t="s">
        <v>19</v>
      </c>
      <c r="C11" s="10">
        <v>515</v>
      </c>
      <c r="D11" s="11" t="s">
        <v>20</v>
      </c>
      <c r="E11" s="12">
        <v>200</v>
      </c>
      <c r="F11" s="12">
        <v>30.08</v>
      </c>
      <c r="G11" s="13">
        <v>230.72229999999999</v>
      </c>
      <c r="H11" s="13">
        <v>7.173</v>
      </c>
      <c r="I11" s="13">
        <v>3.4178999999999999</v>
      </c>
      <c r="J11" s="13">
        <v>26.5</v>
      </c>
    </row>
    <row r="12" spans="1:10" ht="26.25" thickBot="1" x14ac:dyDescent="0.3">
      <c r="A12" s="14"/>
      <c r="B12" s="15" t="s">
        <v>21</v>
      </c>
      <c r="C12" s="39">
        <v>514</v>
      </c>
      <c r="D12" s="11" t="s">
        <v>35</v>
      </c>
      <c r="E12" s="12">
        <v>200</v>
      </c>
      <c r="F12" s="12">
        <v>6.45</v>
      </c>
      <c r="G12" s="13">
        <v>56</v>
      </c>
      <c r="H12" s="13">
        <v>0</v>
      </c>
      <c r="I12" s="13">
        <v>0</v>
      </c>
      <c r="J12" s="13">
        <v>14</v>
      </c>
    </row>
    <row r="13" spans="1:10" ht="15.75" thickBot="1" x14ac:dyDescent="0.3">
      <c r="A13" s="14"/>
      <c r="B13" s="15" t="s">
        <v>23</v>
      </c>
      <c r="C13" s="20" t="s">
        <v>24</v>
      </c>
      <c r="D13" s="21" t="s">
        <v>25</v>
      </c>
      <c r="E13" s="22">
        <v>30</v>
      </c>
      <c r="F13" s="22">
        <v>2.27</v>
      </c>
      <c r="G13" s="23">
        <v>97</v>
      </c>
      <c r="H13" s="24">
        <v>8.76</v>
      </c>
      <c r="I13" s="24">
        <v>1.5</v>
      </c>
      <c r="J13" s="24">
        <v>49.8</v>
      </c>
    </row>
    <row r="14" spans="1:10" ht="15.75" thickBot="1" x14ac:dyDescent="0.3">
      <c r="A14" s="14"/>
      <c r="B14" s="15" t="s">
        <v>39</v>
      </c>
      <c r="C14" s="35" t="s">
        <v>24</v>
      </c>
      <c r="D14" s="36" t="s">
        <v>40</v>
      </c>
      <c r="E14" s="37">
        <v>200</v>
      </c>
      <c r="F14" s="37">
        <v>30</v>
      </c>
      <c r="G14" s="38">
        <v>46</v>
      </c>
      <c r="H14" s="38">
        <v>0.5</v>
      </c>
      <c r="I14" s="38">
        <v>0.1</v>
      </c>
      <c r="J14" s="38">
        <v>10.1</v>
      </c>
    </row>
    <row r="15" spans="1:10" ht="15.75" thickBot="1" x14ac:dyDescent="0.3">
      <c r="A15" s="27"/>
      <c r="B15" s="28"/>
      <c r="C15" s="29"/>
      <c r="D15" s="30"/>
      <c r="E15" s="31">
        <f>SUM(E11:E14)</f>
        <v>630</v>
      </c>
      <c r="F15" s="32">
        <v>70</v>
      </c>
      <c r="G15" s="31">
        <f>SUM(G11:G14)</f>
        <v>429.72230000000002</v>
      </c>
      <c r="H15" s="31">
        <f>SUM(H11:H14)</f>
        <v>16.433</v>
      </c>
      <c r="I15" s="31">
        <f>SUM(I11:I14)</f>
        <v>5.0178999999999991</v>
      </c>
      <c r="J15" s="33">
        <f>SUM(J11:J14)</f>
        <v>100.39999999999999</v>
      </c>
    </row>
    <row r="16" spans="1:10" ht="15.75" thickBot="1" x14ac:dyDescent="0.3">
      <c r="A16" s="14" t="s">
        <v>29</v>
      </c>
      <c r="B16" s="34" t="s">
        <v>26</v>
      </c>
      <c r="C16" s="35"/>
      <c r="D16" s="36"/>
      <c r="E16" s="37"/>
      <c r="F16" s="37"/>
      <c r="G16" s="38"/>
      <c r="H16" s="38"/>
      <c r="I16" s="38"/>
      <c r="J16" s="19"/>
    </row>
    <row r="17" spans="1:10" ht="48.75" thickBot="1" x14ac:dyDescent="0.3">
      <c r="A17" s="14"/>
      <c r="B17" s="15" t="s">
        <v>30</v>
      </c>
      <c r="C17" s="39">
        <v>103</v>
      </c>
      <c r="D17" s="11" t="s">
        <v>31</v>
      </c>
      <c r="E17" s="12">
        <v>250</v>
      </c>
      <c r="F17" s="12">
        <v>38.35</v>
      </c>
      <c r="G17" s="13">
        <v>109.9</v>
      </c>
      <c r="H17" s="13">
        <v>1.4179999999999999</v>
      </c>
      <c r="I17" s="13">
        <v>0.89829999999999999</v>
      </c>
      <c r="J17" s="13">
        <v>7.3414000000000001</v>
      </c>
    </row>
    <row r="18" spans="1:10" ht="15.75" thickBot="1" x14ac:dyDescent="0.3">
      <c r="A18" s="14"/>
      <c r="B18" s="15" t="s">
        <v>32</v>
      </c>
      <c r="C18" s="40"/>
      <c r="D18" s="41"/>
      <c r="E18" s="42"/>
      <c r="F18" s="42"/>
      <c r="G18" s="43"/>
      <c r="H18" s="43"/>
      <c r="I18" s="43"/>
      <c r="J18" s="43"/>
    </row>
    <row r="19" spans="1:10" ht="15.75" thickBot="1" x14ac:dyDescent="0.3">
      <c r="A19" s="14"/>
      <c r="B19" s="15" t="s">
        <v>33</v>
      </c>
      <c r="C19" s="39"/>
      <c r="D19" s="11"/>
      <c r="E19" s="12"/>
      <c r="F19" s="12"/>
      <c r="G19" s="13"/>
      <c r="H19" s="13"/>
      <c r="I19" s="13"/>
      <c r="J19" s="13"/>
    </row>
    <row r="20" spans="1:10" ht="26.25" thickBot="1" x14ac:dyDescent="0.3">
      <c r="A20" s="14"/>
      <c r="B20" s="15" t="s">
        <v>34</v>
      </c>
      <c r="C20" s="39">
        <v>514</v>
      </c>
      <c r="D20" s="11" t="s">
        <v>35</v>
      </c>
      <c r="E20" s="12">
        <v>200</v>
      </c>
      <c r="F20" s="12">
        <v>6.45</v>
      </c>
      <c r="G20" s="13">
        <v>56</v>
      </c>
      <c r="H20" s="13">
        <v>0</v>
      </c>
      <c r="I20" s="13">
        <v>0</v>
      </c>
      <c r="J20" s="13">
        <v>14</v>
      </c>
    </row>
    <row r="21" spans="1:10" x14ac:dyDescent="0.25">
      <c r="A21" s="14"/>
      <c r="B21" s="15" t="s">
        <v>36</v>
      </c>
      <c r="C21" s="44" t="s">
        <v>24</v>
      </c>
      <c r="D21" s="45" t="s">
        <v>25</v>
      </c>
      <c r="E21" s="46">
        <v>25</v>
      </c>
      <c r="F21" s="46">
        <v>2.27</v>
      </c>
      <c r="G21" s="47">
        <v>107</v>
      </c>
      <c r="H21" s="48">
        <v>8.76</v>
      </c>
      <c r="I21" s="48">
        <v>1.5</v>
      </c>
      <c r="J21" s="48">
        <v>49.8</v>
      </c>
    </row>
    <row r="22" spans="1:10" x14ac:dyDescent="0.25">
      <c r="A22" s="14"/>
      <c r="B22" s="49" t="s">
        <v>37</v>
      </c>
      <c r="C22" s="50" t="s">
        <v>24</v>
      </c>
      <c r="D22" s="51" t="s">
        <v>38</v>
      </c>
      <c r="E22" s="52">
        <v>25</v>
      </c>
      <c r="F22" s="52">
        <v>1.62</v>
      </c>
      <c r="G22" s="53">
        <v>87</v>
      </c>
      <c r="H22" s="54">
        <v>8.76</v>
      </c>
      <c r="I22" s="54">
        <v>1.5</v>
      </c>
      <c r="J22" s="54">
        <v>49.8</v>
      </c>
    </row>
    <row r="23" spans="1:10" ht="15.75" thickBot="1" x14ac:dyDescent="0.3">
      <c r="A23" s="14"/>
      <c r="B23" s="15" t="s">
        <v>39</v>
      </c>
      <c r="C23" s="35" t="s">
        <v>24</v>
      </c>
      <c r="D23" s="36" t="s">
        <v>40</v>
      </c>
      <c r="E23" s="37">
        <v>200</v>
      </c>
      <c r="F23" s="37">
        <v>30</v>
      </c>
      <c r="G23" s="38">
        <v>46</v>
      </c>
      <c r="H23" s="38">
        <v>0.5</v>
      </c>
      <c r="I23" s="38">
        <v>0.1</v>
      </c>
      <c r="J23" s="38">
        <v>10.1</v>
      </c>
    </row>
    <row r="24" spans="1:10" ht="15.75" thickBot="1" x14ac:dyDescent="0.3">
      <c r="A24" s="27"/>
      <c r="B24" s="28"/>
      <c r="C24" s="55"/>
      <c r="D24" s="56"/>
      <c r="E24" s="57">
        <f t="shared" ref="E24:J24" si="0">SUM(E16:E23)</f>
        <v>700</v>
      </c>
      <c r="F24" s="58">
        <v>70</v>
      </c>
      <c r="G24" s="57">
        <f t="shared" si="0"/>
        <v>405.9</v>
      </c>
      <c r="H24" s="57">
        <f t="shared" si="0"/>
        <v>19.437999999999999</v>
      </c>
      <c r="I24" s="57">
        <f t="shared" si="0"/>
        <v>3.9983</v>
      </c>
      <c r="J24" s="59">
        <f t="shared" si="0"/>
        <v>131.04140000000001</v>
      </c>
    </row>
    <row r="25" spans="1:10" x14ac:dyDescent="0.25">
      <c r="B25" s="60" t="s">
        <v>41</v>
      </c>
      <c r="C25" s="60"/>
      <c r="D25" s="61"/>
      <c r="E25" s="62"/>
      <c r="F25" s="63"/>
      <c r="G25" s="62"/>
      <c r="H25" s="62"/>
      <c r="I25" s="62"/>
      <c r="J25" s="62"/>
    </row>
    <row r="26" spans="1:10" x14ac:dyDescent="0.25">
      <c r="B26" s="60"/>
      <c r="C26" s="60"/>
      <c r="D26" s="61"/>
      <c r="E26" s="62"/>
      <c r="F26" s="63"/>
      <c r="G26" s="62"/>
      <c r="H26" s="62"/>
      <c r="I26" s="62"/>
      <c r="J26" s="62"/>
    </row>
    <row r="31" spans="1:10" x14ac:dyDescent="0.25">
      <c r="B31" t="s">
        <v>0</v>
      </c>
      <c r="F31" t="s">
        <v>1</v>
      </c>
    </row>
    <row r="32" spans="1:10" x14ac:dyDescent="0.25">
      <c r="G32" t="s">
        <v>2</v>
      </c>
    </row>
    <row r="35" spans="1:10" x14ac:dyDescent="0.25">
      <c r="B35" s="170" t="s">
        <v>3</v>
      </c>
      <c r="C35" s="171"/>
      <c r="D35" s="172"/>
      <c r="E35" t="s">
        <v>4</v>
      </c>
      <c r="F35" s="1"/>
      <c r="I35" t="s">
        <v>5</v>
      </c>
      <c r="J35" s="2" t="s">
        <v>42</v>
      </c>
    </row>
    <row r="36" spans="1:10" ht="15.75" thickBot="1" x14ac:dyDescent="0.3">
      <c r="D36" s="3" t="s">
        <v>65</v>
      </c>
      <c r="J36" s="4">
        <v>45223</v>
      </c>
    </row>
    <row r="37" spans="1:10" ht="30.75" thickBot="1" x14ac:dyDescent="0.3">
      <c r="A37" s="5" t="s">
        <v>8</v>
      </c>
      <c r="B37" s="64" t="s">
        <v>9</v>
      </c>
      <c r="C37" s="6" t="s">
        <v>10</v>
      </c>
      <c r="D37" s="6" t="s">
        <v>11</v>
      </c>
      <c r="E37" s="6" t="s">
        <v>12</v>
      </c>
      <c r="F37" s="6" t="s">
        <v>13</v>
      </c>
      <c r="G37" s="6" t="s">
        <v>44</v>
      </c>
      <c r="H37" s="6" t="s">
        <v>15</v>
      </c>
      <c r="I37" s="6" t="s">
        <v>16</v>
      </c>
      <c r="J37" s="7" t="s">
        <v>17</v>
      </c>
    </row>
    <row r="38" spans="1:10" ht="30.75" thickBot="1" x14ac:dyDescent="0.3">
      <c r="A38" s="5" t="s">
        <v>8</v>
      </c>
      <c r="B38" s="64" t="s">
        <v>9</v>
      </c>
      <c r="C38" s="6" t="s">
        <v>10</v>
      </c>
      <c r="D38" s="6" t="s">
        <v>11</v>
      </c>
      <c r="E38" s="6" t="s">
        <v>12</v>
      </c>
      <c r="F38" s="6" t="s">
        <v>13</v>
      </c>
      <c r="G38" s="6" t="s">
        <v>44</v>
      </c>
      <c r="H38" s="6" t="s">
        <v>15</v>
      </c>
      <c r="I38" s="6" t="s">
        <v>16</v>
      </c>
      <c r="J38" s="7" t="s">
        <v>17</v>
      </c>
    </row>
    <row r="39" spans="1:10" ht="37.5" thickBot="1" x14ac:dyDescent="0.3">
      <c r="A39" s="8" t="s">
        <v>18</v>
      </c>
      <c r="B39" s="9" t="s">
        <v>19</v>
      </c>
      <c r="C39" s="65">
        <v>234</v>
      </c>
      <c r="D39" s="66" t="s">
        <v>45</v>
      </c>
      <c r="E39" s="67">
        <v>100</v>
      </c>
      <c r="F39" s="67">
        <v>46.31</v>
      </c>
      <c r="G39" s="65">
        <v>176</v>
      </c>
      <c r="H39" s="65">
        <v>9.1920000000000002</v>
      </c>
      <c r="I39" s="68">
        <v>10.798</v>
      </c>
      <c r="J39" s="65">
        <v>10.72</v>
      </c>
    </row>
    <row r="40" spans="1:10" ht="15.75" thickBot="1" x14ac:dyDescent="0.3">
      <c r="A40" s="14"/>
      <c r="B40" s="49" t="s">
        <v>21</v>
      </c>
      <c r="C40" s="39">
        <v>514</v>
      </c>
      <c r="D40" s="69" t="s">
        <v>46</v>
      </c>
      <c r="E40" s="12">
        <v>200</v>
      </c>
      <c r="F40" s="12">
        <v>15.72</v>
      </c>
      <c r="G40" s="13">
        <v>107</v>
      </c>
      <c r="H40" s="13">
        <v>1</v>
      </c>
      <c r="I40" s="13">
        <v>0</v>
      </c>
      <c r="J40" s="13">
        <v>20</v>
      </c>
    </row>
    <row r="41" spans="1:10" x14ac:dyDescent="0.25">
      <c r="A41" s="14"/>
      <c r="B41" s="49" t="s">
        <v>23</v>
      </c>
      <c r="C41" s="50" t="s">
        <v>24</v>
      </c>
      <c r="D41" s="51" t="s">
        <v>25</v>
      </c>
      <c r="E41" s="52">
        <v>30</v>
      </c>
      <c r="F41" s="52">
        <v>1.91</v>
      </c>
      <c r="G41" s="53">
        <v>107</v>
      </c>
      <c r="H41" s="54">
        <v>8.76</v>
      </c>
      <c r="I41" s="54">
        <v>1.5</v>
      </c>
      <c r="J41" s="54">
        <v>49.8</v>
      </c>
    </row>
    <row r="42" spans="1:10" ht="24" x14ac:dyDescent="0.25">
      <c r="A42" s="14"/>
      <c r="B42" s="49" t="s">
        <v>33</v>
      </c>
      <c r="C42" s="70">
        <v>128</v>
      </c>
      <c r="D42" s="71" t="s">
        <v>47</v>
      </c>
      <c r="E42" s="72">
        <v>170</v>
      </c>
      <c r="F42" s="72">
        <v>13.32</v>
      </c>
      <c r="G42" s="70">
        <v>132.22999999999999</v>
      </c>
      <c r="H42" s="70">
        <v>3.0640000000000001</v>
      </c>
      <c r="I42" s="70">
        <v>4.4340000000000002</v>
      </c>
      <c r="J42" s="70">
        <v>20.047999999999998</v>
      </c>
    </row>
    <row r="43" spans="1:10" ht="15.75" thickBot="1" x14ac:dyDescent="0.3">
      <c r="A43" s="73"/>
      <c r="B43" s="74"/>
      <c r="C43" s="75"/>
      <c r="D43" s="76"/>
      <c r="E43" s="77">
        <f>SUM(E39:E42)</f>
        <v>500</v>
      </c>
      <c r="F43" s="77">
        <v>70</v>
      </c>
      <c r="G43" s="78">
        <f>SUM(G39:G42)</f>
        <v>522.23</v>
      </c>
      <c r="H43" s="79">
        <f>SUM(H39:H42)</f>
        <v>22.015999999999998</v>
      </c>
      <c r="I43" s="79">
        <f>SUM(I39:I42)</f>
        <v>16.731999999999999</v>
      </c>
      <c r="J43" s="79">
        <f>SUM(J39:J42)</f>
        <v>100.568</v>
      </c>
    </row>
    <row r="44" spans="1:10" x14ac:dyDescent="0.25">
      <c r="A44" s="80" t="s">
        <v>29</v>
      </c>
      <c r="B44" s="9" t="s">
        <v>26</v>
      </c>
      <c r="C44" s="81"/>
      <c r="D44" s="82"/>
      <c r="E44" s="83"/>
      <c r="F44" s="83"/>
      <c r="G44" s="84"/>
      <c r="H44" s="84"/>
      <c r="I44" s="85"/>
      <c r="J44" s="86"/>
    </row>
    <row r="45" spans="1:10" x14ac:dyDescent="0.25">
      <c r="A45" s="25"/>
      <c r="B45" s="15" t="s">
        <v>30</v>
      </c>
      <c r="C45" s="87"/>
      <c r="D45" s="88"/>
      <c r="E45" s="89"/>
      <c r="F45" s="89"/>
      <c r="G45" s="87"/>
      <c r="H45" s="87"/>
      <c r="I45" s="87"/>
      <c r="J45" s="90"/>
    </row>
    <row r="46" spans="1:10" ht="36.75" x14ac:dyDescent="0.25">
      <c r="A46" s="25"/>
      <c r="B46" s="15" t="s">
        <v>32</v>
      </c>
      <c r="C46" s="87">
        <v>234</v>
      </c>
      <c r="D46" s="88" t="s">
        <v>45</v>
      </c>
      <c r="E46" s="89">
        <v>100</v>
      </c>
      <c r="F46" s="89">
        <v>46.31</v>
      </c>
      <c r="G46" s="87">
        <v>176</v>
      </c>
      <c r="H46" s="87">
        <v>9.1920000000000002</v>
      </c>
      <c r="I46" s="91">
        <v>10.798</v>
      </c>
      <c r="J46" s="90">
        <v>10.72</v>
      </c>
    </row>
    <row r="47" spans="1:10" ht="24" x14ac:dyDescent="0.25">
      <c r="A47" s="25"/>
      <c r="B47" s="15" t="s">
        <v>33</v>
      </c>
      <c r="C47" s="70">
        <v>128</v>
      </c>
      <c r="D47" s="71" t="s">
        <v>47</v>
      </c>
      <c r="E47" s="72">
        <v>180</v>
      </c>
      <c r="F47" s="72">
        <v>15.72</v>
      </c>
      <c r="G47" s="70">
        <v>132.22999999999999</v>
      </c>
      <c r="H47" s="70">
        <v>3.0640000000000001</v>
      </c>
      <c r="I47" s="70">
        <v>4.4340000000000002</v>
      </c>
      <c r="J47" s="92">
        <v>20.047999999999998</v>
      </c>
    </row>
    <row r="48" spans="1:10" x14ac:dyDescent="0.25">
      <c r="A48" s="25"/>
      <c r="B48" s="15" t="s">
        <v>34</v>
      </c>
      <c r="C48" s="93">
        <v>514</v>
      </c>
      <c r="D48" s="69" t="s">
        <v>46</v>
      </c>
      <c r="E48" s="94">
        <v>200</v>
      </c>
      <c r="F48" s="94">
        <v>15.36</v>
      </c>
      <c r="G48" s="93">
        <v>107</v>
      </c>
      <c r="H48" s="93">
        <v>1</v>
      </c>
      <c r="I48" s="93">
        <v>0</v>
      </c>
      <c r="J48" s="95">
        <v>20</v>
      </c>
    </row>
    <row r="49" spans="1:10" x14ac:dyDescent="0.25">
      <c r="A49" s="25"/>
      <c r="B49" s="15" t="s">
        <v>36</v>
      </c>
      <c r="C49" s="50" t="s">
        <v>24</v>
      </c>
      <c r="D49" s="51" t="s">
        <v>25</v>
      </c>
      <c r="E49" s="52">
        <v>30</v>
      </c>
      <c r="F49" s="52">
        <v>2.27</v>
      </c>
      <c r="G49" s="53">
        <v>107</v>
      </c>
      <c r="H49" s="54">
        <v>8.76</v>
      </c>
      <c r="I49" s="54">
        <v>1.5</v>
      </c>
      <c r="J49" s="96">
        <v>49.8</v>
      </c>
    </row>
    <row r="50" spans="1:10" x14ac:dyDescent="0.25">
      <c r="A50" s="25"/>
      <c r="B50" s="15" t="s">
        <v>37</v>
      </c>
      <c r="C50" s="87" t="s">
        <v>24</v>
      </c>
      <c r="D50" s="51" t="s">
        <v>38</v>
      </c>
      <c r="E50" s="52">
        <v>30</v>
      </c>
      <c r="F50" s="52">
        <v>1.89</v>
      </c>
      <c r="G50" s="87">
        <v>85</v>
      </c>
      <c r="H50" s="54">
        <v>6.2</v>
      </c>
      <c r="I50" s="54">
        <v>13</v>
      </c>
      <c r="J50" s="96">
        <v>40</v>
      </c>
    </row>
    <row r="51" spans="1:10" ht="15.75" thickBot="1" x14ac:dyDescent="0.3">
      <c r="A51" s="97"/>
      <c r="B51" s="98"/>
      <c r="C51" s="99"/>
      <c r="D51" s="100"/>
      <c r="E51" s="101">
        <f>SUM(E46:E50)</f>
        <v>540</v>
      </c>
      <c r="F51" s="102">
        <v>70</v>
      </c>
      <c r="G51" s="101">
        <f>SUM(G46:G50)</f>
        <v>607.23</v>
      </c>
      <c r="H51" s="101">
        <f>SUM(H46:H50)</f>
        <v>28.215999999999998</v>
      </c>
      <c r="I51" s="101">
        <f>SUM(I46:I50)</f>
        <v>29.731999999999999</v>
      </c>
      <c r="J51" s="103">
        <f>SUM(J46:J50)</f>
        <v>140.56799999999998</v>
      </c>
    </row>
    <row r="52" spans="1:10" x14ac:dyDescent="0.25">
      <c r="B52" s="60"/>
      <c r="C52" s="60"/>
      <c r="D52" s="61"/>
      <c r="E52" s="62"/>
      <c r="F52" s="63"/>
      <c r="G52" s="62"/>
      <c r="H52" s="62"/>
      <c r="I52" s="62"/>
      <c r="J52" s="62"/>
    </row>
    <row r="53" spans="1:10" x14ac:dyDescent="0.25">
      <c r="B53" s="60"/>
      <c r="C53" s="60"/>
      <c r="D53" s="61"/>
      <c r="E53" s="62"/>
      <c r="F53" s="63"/>
      <c r="G53" s="62"/>
      <c r="H53" s="62"/>
      <c r="I53" s="62"/>
      <c r="J53" s="62"/>
    </row>
    <row r="54" spans="1:10" x14ac:dyDescent="0.25">
      <c r="B54" s="60"/>
      <c r="C54" s="60"/>
      <c r="D54" s="61"/>
      <c r="E54" s="62"/>
      <c r="F54" s="63"/>
      <c r="G54" s="62"/>
      <c r="H54" s="62"/>
      <c r="I54" s="62"/>
      <c r="J54" s="62"/>
    </row>
    <row r="55" spans="1:10" x14ac:dyDescent="0.25">
      <c r="B55" s="60"/>
      <c r="C55" s="60"/>
      <c r="D55" s="61"/>
      <c r="E55" s="62"/>
      <c r="F55" s="63"/>
      <c r="G55" s="62"/>
      <c r="H55" s="62"/>
      <c r="I55" s="62"/>
      <c r="J55" s="62"/>
    </row>
    <row r="56" spans="1:10" x14ac:dyDescent="0.25">
      <c r="B56" s="60"/>
      <c r="C56" s="60"/>
      <c r="D56" s="61"/>
      <c r="E56" s="62"/>
      <c r="F56" s="63"/>
      <c r="G56" s="62"/>
      <c r="H56" s="62"/>
      <c r="I56" s="62"/>
      <c r="J56" s="62"/>
    </row>
    <row r="57" spans="1:10" x14ac:dyDescent="0.25">
      <c r="B57" s="60"/>
      <c r="C57" s="60"/>
      <c r="D57" s="61"/>
      <c r="E57" s="62"/>
      <c r="F57" s="63"/>
      <c r="G57" s="62"/>
      <c r="H57" s="62"/>
      <c r="I57" s="62"/>
      <c r="J57" s="62"/>
    </row>
    <row r="58" spans="1:10" x14ac:dyDescent="0.25">
      <c r="B58" s="60"/>
      <c r="C58" s="60"/>
      <c r="D58" s="61"/>
      <c r="E58" s="62"/>
      <c r="F58" s="63"/>
      <c r="G58" s="62"/>
      <c r="H58" s="62"/>
      <c r="I58" s="62"/>
      <c r="J58" s="62"/>
    </row>
    <row r="59" spans="1:10" x14ac:dyDescent="0.25">
      <c r="B59" s="60"/>
      <c r="C59" s="60"/>
      <c r="D59" s="61"/>
      <c r="E59" s="62"/>
      <c r="F59" s="63"/>
      <c r="G59" s="62"/>
      <c r="H59" s="62"/>
      <c r="I59" s="62"/>
      <c r="J59" s="62"/>
    </row>
    <row r="60" spans="1:10" x14ac:dyDescent="0.25">
      <c r="B60" t="s">
        <v>0</v>
      </c>
      <c r="E60" s="104"/>
      <c r="F60" t="s">
        <v>1</v>
      </c>
    </row>
    <row r="61" spans="1:10" x14ac:dyDescent="0.25">
      <c r="G61" t="s">
        <v>2</v>
      </c>
    </row>
    <row r="64" spans="1:10" x14ac:dyDescent="0.25">
      <c r="A64" t="s">
        <v>66</v>
      </c>
      <c r="B64" s="170" t="s">
        <v>3</v>
      </c>
      <c r="C64" s="171"/>
      <c r="D64" s="172"/>
      <c r="E64" t="s">
        <v>4</v>
      </c>
      <c r="F64" s="1"/>
      <c r="I64" t="s">
        <v>5</v>
      </c>
      <c r="J64" s="2" t="s">
        <v>48</v>
      </c>
    </row>
    <row r="65" spans="1:10" ht="15.75" thickBot="1" x14ac:dyDescent="0.3">
      <c r="D65" s="3" t="s">
        <v>64</v>
      </c>
      <c r="J65" s="4">
        <v>45224</v>
      </c>
    </row>
    <row r="66" spans="1:10" ht="30.75" thickBot="1" x14ac:dyDescent="0.3">
      <c r="A66" s="105" t="s">
        <v>8</v>
      </c>
      <c r="B66" s="106" t="s">
        <v>9</v>
      </c>
      <c r="C66" s="106" t="s">
        <v>10</v>
      </c>
      <c r="D66" s="106" t="s">
        <v>11</v>
      </c>
      <c r="E66" s="106" t="s">
        <v>12</v>
      </c>
      <c r="F66" s="106" t="s">
        <v>13</v>
      </c>
      <c r="G66" s="106" t="s">
        <v>44</v>
      </c>
      <c r="H66" s="106" t="s">
        <v>15</v>
      </c>
      <c r="I66" s="106" t="s">
        <v>16</v>
      </c>
      <c r="J66" s="107" t="s">
        <v>17</v>
      </c>
    </row>
    <row r="67" spans="1:10" ht="36" thickBot="1" x14ac:dyDescent="0.3">
      <c r="A67" s="25" t="s">
        <v>18</v>
      </c>
      <c r="B67" s="15" t="s">
        <v>19</v>
      </c>
      <c r="C67" s="87">
        <v>515</v>
      </c>
      <c r="D67" s="11" t="s">
        <v>49</v>
      </c>
      <c r="E67" s="12">
        <v>200</v>
      </c>
      <c r="F67" s="12">
        <v>32.92</v>
      </c>
      <c r="G67" s="13">
        <v>230</v>
      </c>
      <c r="H67" s="13">
        <v>8.5069999999999997</v>
      </c>
      <c r="I67" s="13">
        <v>5.5</v>
      </c>
      <c r="J67" s="13">
        <v>30.22</v>
      </c>
    </row>
    <row r="68" spans="1:10" ht="38.25" x14ac:dyDescent="0.25">
      <c r="A68" s="25"/>
      <c r="B68" s="15" t="s">
        <v>21</v>
      </c>
      <c r="C68" s="127">
        <v>466</v>
      </c>
      <c r="D68" s="128" t="s">
        <v>54</v>
      </c>
      <c r="E68" s="129">
        <v>200</v>
      </c>
      <c r="F68" s="129">
        <v>13.52</v>
      </c>
      <c r="G68" s="130">
        <v>99</v>
      </c>
      <c r="H68" s="131">
        <v>0.56999999999999995</v>
      </c>
      <c r="I68" s="131">
        <v>7.9899999999999999E-2</v>
      </c>
      <c r="J68" s="131">
        <v>24.09225</v>
      </c>
    </row>
    <row r="69" spans="1:10" ht="15.75" thickBot="1" x14ac:dyDescent="0.3">
      <c r="A69" s="25"/>
      <c r="B69" s="15" t="s">
        <v>23</v>
      </c>
      <c r="C69" s="54"/>
      <c r="D69" s="51"/>
      <c r="E69" s="52"/>
      <c r="F69" s="52"/>
      <c r="G69" s="108"/>
      <c r="H69" s="109"/>
      <c r="I69" s="109"/>
      <c r="J69" s="110"/>
    </row>
    <row r="70" spans="1:10" ht="15.75" thickBot="1" x14ac:dyDescent="0.3">
      <c r="A70" s="25"/>
      <c r="B70" s="9" t="s">
        <v>26</v>
      </c>
      <c r="C70" s="20">
        <v>14</v>
      </c>
      <c r="D70" s="21" t="s">
        <v>51</v>
      </c>
      <c r="E70" s="22">
        <v>50</v>
      </c>
      <c r="F70" s="22">
        <v>23.56</v>
      </c>
      <c r="G70" s="19">
        <v>12</v>
      </c>
      <c r="H70" s="19">
        <v>10.8</v>
      </c>
      <c r="I70" s="19">
        <v>19.5</v>
      </c>
      <c r="J70" s="19">
        <v>32</v>
      </c>
    </row>
    <row r="71" spans="1:10" ht="15.75" thickBot="1" x14ac:dyDescent="0.3">
      <c r="A71" s="25"/>
      <c r="B71" s="15"/>
      <c r="C71" s="54"/>
      <c r="D71" s="51"/>
      <c r="E71" s="52"/>
      <c r="F71" s="52"/>
      <c r="G71" s="87"/>
      <c r="H71" s="87"/>
      <c r="I71" s="87"/>
      <c r="J71" s="90"/>
    </row>
    <row r="72" spans="1:10" ht="15.75" thickBot="1" x14ac:dyDescent="0.3">
      <c r="A72" s="80" t="s">
        <v>29</v>
      </c>
      <c r="B72" s="111"/>
      <c r="C72" s="112"/>
      <c r="D72" s="113"/>
      <c r="E72" s="114">
        <f t="shared" ref="E72:J72" si="1">SUM(E67:E71)</f>
        <v>450</v>
      </c>
      <c r="F72" s="115">
        <f t="shared" si="1"/>
        <v>70</v>
      </c>
      <c r="G72" s="114">
        <f t="shared" si="1"/>
        <v>341</v>
      </c>
      <c r="H72" s="114">
        <f t="shared" si="1"/>
        <v>19.877000000000002</v>
      </c>
      <c r="I72" s="114">
        <f t="shared" si="1"/>
        <v>25.079900000000002</v>
      </c>
      <c r="J72" s="116">
        <f t="shared" si="1"/>
        <v>86.312250000000006</v>
      </c>
    </row>
    <row r="73" spans="1:10" x14ac:dyDescent="0.25">
      <c r="A73" s="25"/>
      <c r="B73" s="117" t="s">
        <v>26</v>
      </c>
      <c r="C73" s="50">
        <v>14</v>
      </c>
      <c r="D73" s="51" t="s">
        <v>52</v>
      </c>
      <c r="E73" s="52">
        <v>40</v>
      </c>
      <c r="F73" s="52">
        <v>19.36</v>
      </c>
      <c r="G73" s="87">
        <v>12</v>
      </c>
      <c r="H73" s="87">
        <v>10.8</v>
      </c>
      <c r="I73" s="87">
        <v>19.5</v>
      </c>
      <c r="J73" s="87">
        <v>32</v>
      </c>
    </row>
    <row r="74" spans="1:10" ht="47.25" thickBot="1" x14ac:dyDescent="0.3">
      <c r="A74" s="25"/>
      <c r="B74" s="15" t="s">
        <v>30</v>
      </c>
      <c r="C74" s="16">
        <v>96</v>
      </c>
      <c r="D74" s="17" t="s">
        <v>53</v>
      </c>
      <c r="E74" s="18">
        <v>250</v>
      </c>
      <c r="F74" s="18">
        <v>35.549999999999997</v>
      </c>
      <c r="G74" s="19">
        <v>109.9</v>
      </c>
      <c r="H74" s="19">
        <v>1.4179999999999999</v>
      </c>
      <c r="I74" s="19">
        <v>0.89829999999999999</v>
      </c>
      <c r="J74" s="19">
        <v>7.3414000000000001</v>
      </c>
    </row>
    <row r="75" spans="1:10" x14ac:dyDescent="0.25">
      <c r="A75" s="25"/>
      <c r="B75" s="15" t="s">
        <v>32</v>
      </c>
      <c r="C75" s="118"/>
      <c r="D75" s="119"/>
      <c r="E75" s="120"/>
      <c r="F75" s="120"/>
      <c r="G75" s="118"/>
      <c r="H75" s="118"/>
      <c r="I75" s="118"/>
      <c r="J75" s="121"/>
    </row>
    <row r="76" spans="1:10" x14ac:dyDescent="0.25">
      <c r="A76" s="25"/>
      <c r="B76" s="15" t="s">
        <v>33</v>
      </c>
      <c r="C76" s="122"/>
      <c r="D76" s="123"/>
      <c r="E76" s="124"/>
      <c r="F76" s="124"/>
      <c r="G76" s="125"/>
      <c r="H76" s="125"/>
      <c r="I76" s="125"/>
      <c r="J76" s="126"/>
    </row>
    <row r="77" spans="1:10" ht="38.25" x14ac:dyDescent="0.25">
      <c r="A77" s="25"/>
      <c r="B77" s="49" t="s">
        <v>34</v>
      </c>
      <c r="C77" s="127">
        <v>466</v>
      </c>
      <c r="D77" s="128" t="s">
        <v>54</v>
      </c>
      <c r="E77" s="129">
        <v>200</v>
      </c>
      <c r="F77" s="129">
        <v>13.52</v>
      </c>
      <c r="G77" s="130">
        <v>99</v>
      </c>
      <c r="H77" s="131">
        <v>0.56999999999999995</v>
      </c>
      <c r="I77" s="131">
        <v>7.9899999999999999E-2</v>
      </c>
      <c r="J77" s="131">
        <v>24.09225</v>
      </c>
    </row>
    <row r="78" spans="1:10" x14ac:dyDescent="0.25">
      <c r="A78" s="25"/>
      <c r="B78" s="49" t="s">
        <v>36</v>
      </c>
      <c r="C78" s="50"/>
      <c r="D78" s="51"/>
      <c r="E78" s="52"/>
      <c r="F78" s="52"/>
      <c r="G78" s="87"/>
      <c r="H78" s="54"/>
      <c r="I78" s="54"/>
      <c r="J78" s="54"/>
    </row>
    <row r="79" spans="1:10" x14ac:dyDescent="0.25">
      <c r="A79" s="25"/>
      <c r="B79" s="49" t="s">
        <v>37</v>
      </c>
      <c r="C79" s="50" t="s">
        <v>24</v>
      </c>
      <c r="D79" s="51" t="s">
        <v>25</v>
      </c>
      <c r="E79" s="52">
        <v>30</v>
      </c>
      <c r="F79" s="52">
        <v>2.27</v>
      </c>
      <c r="G79" s="87">
        <v>94</v>
      </c>
      <c r="H79" s="54">
        <v>6.5</v>
      </c>
      <c r="I79" s="54">
        <v>1.4</v>
      </c>
      <c r="J79" s="54">
        <v>43</v>
      </c>
    </row>
    <row r="80" spans="1:10" x14ac:dyDescent="0.25">
      <c r="A80" s="25"/>
      <c r="B80" s="15"/>
      <c r="C80" s="87"/>
      <c r="D80" s="88"/>
      <c r="E80" s="89"/>
      <c r="F80" s="89"/>
      <c r="G80" s="91"/>
      <c r="H80" s="87"/>
      <c r="I80" s="87"/>
      <c r="J80" s="87"/>
    </row>
    <row r="81" spans="1:10" ht="15.75" thickBot="1" x14ac:dyDescent="0.3">
      <c r="A81" s="132"/>
      <c r="B81" s="133"/>
      <c r="C81" s="55"/>
      <c r="D81" s="56"/>
      <c r="E81" s="57">
        <f t="shared" ref="E81:J81" si="2">SUM(E73:E80)</f>
        <v>520</v>
      </c>
      <c r="F81" s="58">
        <v>70</v>
      </c>
      <c r="G81" s="57">
        <f t="shared" si="2"/>
        <v>314.89999999999998</v>
      </c>
      <c r="H81" s="57">
        <f t="shared" si="2"/>
        <v>19.288</v>
      </c>
      <c r="I81" s="57">
        <f t="shared" si="2"/>
        <v>21.878199999999996</v>
      </c>
      <c r="J81" s="59">
        <f t="shared" si="2"/>
        <v>106.43365</v>
      </c>
    </row>
    <row r="82" spans="1:10" x14ac:dyDescent="0.25">
      <c r="B82" s="60"/>
      <c r="C82" s="60"/>
      <c r="D82" s="61"/>
      <c r="E82" s="62"/>
      <c r="F82" s="63"/>
      <c r="G82" s="62"/>
      <c r="H82" s="62"/>
      <c r="I82" s="62"/>
      <c r="J82" s="62"/>
    </row>
    <row r="83" spans="1:10" x14ac:dyDescent="0.25">
      <c r="B83" s="60"/>
      <c r="C83" s="60"/>
      <c r="D83" s="61"/>
      <c r="E83" s="62"/>
      <c r="F83" s="63"/>
      <c r="G83" s="62"/>
      <c r="H83" s="62"/>
      <c r="I83" s="62"/>
      <c r="J83" s="62"/>
    </row>
    <row r="84" spans="1:10" x14ac:dyDescent="0.25">
      <c r="B84" s="60"/>
      <c r="C84" s="60"/>
      <c r="D84" s="61"/>
      <c r="E84" s="62"/>
      <c r="F84" s="63"/>
      <c r="G84" s="62"/>
      <c r="H84" s="62"/>
      <c r="I84" s="62"/>
      <c r="J84" s="62"/>
    </row>
    <row r="85" spans="1:10" x14ac:dyDescent="0.25">
      <c r="B85" s="60"/>
      <c r="C85" s="60"/>
      <c r="D85" s="61"/>
      <c r="E85" s="62"/>
      <c r="F85" s="63"/>
      <c r="G85" s="62"/>
      <c r="H85" s="62"/>
      <c r="I85" s="62"/>
      <c r="J85" s="62"/>
    </row>
    <row r="86" spans="1:10" x14ac:dyDescent="0.25">
      <c r="B86" s="60"/>
      <c r="C86" s="60"/>
      <c r="D86" s="61"/>
      <c r="E86" s="62"/>
      <c r="F86" s="63"/>
      <c r="G86" s="62"/>
      <c r="H86" s="62"/>
      <c r="I86" s="62"/>
      <c r="J86" s="62"/>
    </row>
    <row r="87" spans="1:10" x14ac:dyDescent="0.25">
      <c r="B87" s="60"/>
      <c r="C87" s="60"/>
      <c r="D87" s="61"/>
      <c r="E87" s="62"/>
      <c r="F87" s="63"/>
      <c r="G87" s="62"/>
      <c r="H87" s="62"/>
      <c r="I87" s="62"/>
      <c r="J87" s="62"/>
    </row>
    <row r="88" spans="1:10" x14ac:dyDescent="0.25">
      <c r="B88" s="60"/>
      <c r="C88" s="60"/>
      <c r="D88" s="61"/>
      <c r="E88" s="62"/>
      <c r="F88" s="63"/>
      <c r="G88" s="62"/>
      <c r="H88" s="62"/>
      <c r="I88" s="62"/>
      <c r="J88" s="62"/>
    </row>
    <row r="89" spans="1:10" x14ac:dyDescent="0.25">
      <c r="B89" t="s">
        <v>0</v>
      </c>
      <c r="E89" s="104"/>
      <c r="F89" t="s">
        <v>1</v>
      </c>
    </row>
    <row r="90" spans="1:10" x14ac:dyDescent="0.25">
      <c r="G90" t="s">
        <v>2</v>
      </c>
    </row>
    <row r="93" spans="1:10" x14ac:dyDescent="0.25">
      <c r="A93" t="s">
        <v>66</v>
      </c>
      <c r="B93" s="170" t="s">
        <v>3</v>
      </c>
      <c r="C93" s="171"/>
      <c r="D93" s="172"/>
      <c r="E93" t="s">
        <v>4</v>
      </c>
      <c r="F93" s="1"/>
      <c r="I93" t="s">
        <v>5</v>
      </c>
      <c r="J93" s="2" t="s">
        <v>55</v>
      </c>
    </row>
    <row r="94" spans="1:10" ht="15.75" thickBot="1" x14ac:dyDescent="0.3">
      <c r="D94" s="3" t="s">
        <v>67</v>
      </c>
      <c r="J94" s="4">
        <v>45225</v>
      </c>
    </row>
    <row r="95" spans="1:10" ht="30" x14ac:dyDescent="0.25">
      <c r="A95" s="105" t="s">
        <v>8</v>
      </c>
      <c r="B95" s="106" t="s">
        <v>9</v>
      </c>
      <c r="C95" s="106" t="s">
        <v>10</v>
      </c>
      <c r="D95" s="106" t="s">
        <v>11</v>
      </c>
      <c r="E95" s="106" t="s">
        <v>12</v>
      </c>
      <c r="F95" s="106" t="s">
        <v>13</v>
      </c>
      <c r="G95" s="106" t="s">
        <v>44</v>
      </c>
      <c r="H95" s="106" t="s">
        <v>15</v>
      </c>
      <c r="I95" s="106" t="s">
        <v>16</v>
      </c>
      <c r="J95" s="107" t="s">
        <v>17</v>
      </c>
    </row>
    <row r="96" spans="1:10" ht="35.25" x14ac:dyDescent="0.25">
      <c r="A96" s="25" t="s">
        <v>18</v>
      </c>
      <c r="B96" s="15" t="s">
        <v>19</v>
      </c>
      <c r="C96" s="118">
        <v>574</v>
      </c>
      <c r="D96" s="119" t="s">
        <v>56</v>
      </c>
      <c r="E96" s="120">
        <v>100</v>
      </c>
      <c r="F96" s="120">
        <v>47.49</v>
      </c>
      <c r="G96" s="118">
        <v>156</v>
      </c>
      <c r="H96" s="118">
        <v>9.85</v>
      </c>
      <c r="I96" s="118">
        <v>12.755000000000001</v>
      </c>
      <c r="J96" s="121">
        <v>11.361000000000001</v>
      </c>
    </row>
    <row r="97" spans="1:10" x14ac:dyDescent="0.25">
      <c r="A97" s="25"/>
      <c r="B97" s="15" t="s">
        <v>21</v>
      </c>
      <c r="C97" s="127">
        <v>514</v>
      </c>
      <c r="D97" s="119" t="s">
        <v>57</v>
      </c>
      <c r="E97" s="120">
        <v>200</v>
      </c>
      <c r="F97" s="120">
        <v>5.2</v>
      </c>
      <c r="G97" s="130">
        <v>99</v>
      </c>
      <c r="H97" s="131">
        <v>0.56999999999999995</v>
      </c>
      <c r="I97" s="131">
        <v>0.08</v>
      </c>
      <c r="J97" s="137">
        <v>24.09</v>
      </c>
    </row>
    <row r="98" spans="1:10" x14ac:dyDescent="0.25">
      <c r="A98" s="25"/>
      <c r="B98" s="15" t="s">
        <v>23</v>
      </c>
      <c r="C98" s="50" t="s">
        <v>24</v>
      </c>
      <c r="D98" s="51" t="s">
        <v>25</v>
      </c>
      <c r="E98" s="52">
        <v>30</v>
      </c>
      <c r="F98" s="52">
        <v>2.27</v>
      </c>
      <c r="G98" s="53">
        <v>107</v>
      </c>
      <c r="H98" s="54">
        <v>8.76</v>
      </c>
      <c r="I98" s="54">
        <v>1.5</v>
      </c>
      <c r="J98" s="96">
        <v>49.8</v>
      </c>
    </row>
    <row r="99" spans="1:10" ht="24.75" thickBot="1" x14ac:dyDescent="0.3">
      <c r="A99" s="25"/>
      <c r="B99" s="15" t="s">
        <v>33</v>
      </c>
      <c r="C99" s="40">
        <v>113</v>
      </c>
      <c r="D99" s="41" t="s">
        <v>58</v>
      </c>
      <c r="E99" s="42">
        <v>150</v>
      </c>
      <c r="F99" s="42">
        <v>22.3</v>
      </c>
      <c r="G99" s="138">
        <v>132.22999999999999</v>
      </c>
      <c r="H99" s="138">
        <v>3.0640000000000001</v>
      </c>
      <c r="I99" s="138">
        <v>4.4340000000000002</v>
      </c>
      <c r="J99" s="138">
        <v>20.047999999999998</v>
      </c>
    </row>
    <row r="100" spans="1:10" ht="15.75" thickBot="1" x14ac:dyDescent="0.3">
      <c r="A100" s="139"/>
      <c r="B100" s="111"/>
      <c r="C100" s="140"/>
      <c r="D100" s="141"/>
      <c r="E100" s="142">
        <f t="shared" ref="E100:J100" si="3">SUM(E96:E99)</f>
        <v>480</v>
      </c>
      <c r="F100" s="142">
        <v>70</v>
      </c>
      <c r="G100" s="143">
        <f t="shared" si="3"/>
        <v>494.23</v>
      </c>
      <c r="H100" s="144">
        <f t="shared" si="3"/>
        <v>22.244</v>
      </c>
      <c r="I100" s="144">
        <f t="shared" si="3"/>
        <v>18.769000000000002</v>
      </c>
      <c r="J100" s="145">
        <f t="shared" si="3"/>
        <v>105.29900000000001</v>
      </c>
    </row>
    <row r="101" spans="1:10" x14ac:dyDescent="0.25">
      <c r="A101" s="80" t="s">
        <v>29</v>
      </c>
      <c r="B101" s="9" t="s">
        <v>26</v>
      </c>
      <c r="C101" s="146"/>
      <c r="D101" s="82"/>
      <c r="E101" s="83"/>
      <c r="F101" s="83"/>
      <c r="G101" s="147"/>
      <c r="H101" s="147"/>
      <c r="I101" s="147"/>
      <c r="J101" s="148"/>
    </row>
    <row r="102" spans="1:10" x14ac:dyDescent="0.25">
      <c r="A102" s="25"/>
      <c r="B102" s="15" t="s">
        <v>30</v>
      </c>
      <c r="C102" s="87"/>
      <c r="D102" s="88"/>
      <c r="E102" s="89"/>
      <c r="F102" s="89"/>
      <c r="G102" s="87"/>
      <c r="H102" s="87"/>
      <c r="I102" s="87"/>
      <c r="J102" s="90"/>
    </row>
    <row r="103" spans="1:10" ht="35.25" x14ac:dyDescent="0.25">
      <c r="A103" s="25"/>
      <c r="B103" s="15" t="s">
        <v>32</v>
      </c>
      <c r="C103" s="118">
        <v>574</v>
      </c>
      <c r="D103" s="119" t="s">
        <v>56</v>
      </c>
      <c r="E103" s="120">
        <v>100</v>
      </c>
      <c r="F103" s="120">
        <v>47.49</v>
      </c>
      <c r="G103" s="118">
        <v>156</v>
      </c>
      <c r="H103" s="118">
        <v>9.85</v>
      </c>
      <c r="I103" s="118">
        <v>12.755000000000001</v>
      </c>
      <c r="J103" s="121">
        <v>11.361000000000001</v>
      </c>
    </row>
    <row r="104" spans="1:10" ht="24.75" thickBot="1" x14ac:dyDescent="0.3">
      <c r="A104" s="25"/>
      <c r="B104" s="15" t="s">
        <v>33</v>
      </c>
      <c r="C104" s="40">
        <v>113</v>
      </c>
      <c r="D104" s="41" t="s">
        <v>58</v>
      </c>
      <c r="E104" s="42">
        <v>150</v>
      </c>
      <c r="F104" s="42">
        <v>22.3</v>
      </c>
      <c r="G104" s="138">
        <v>132.22999999999999</v>
      </c>
      <c r="H104" s="138">
        <v>3.0640000000000001</v>
      </c>
      <c r="I104" s="138">
        <v>4.4340000000000002</v>
      </c>
      <c r="J104" s="138">
        <v>20.047999999999998</v>
      </c>
    </row>
    <row r="105" spans="1:10" x14ac:dyDescent="0.25">
      <c r="A105" s="25"/>
      <c r="B105" s="15" t="s">
        <v>34</v>
      </c>
      <c r="C105" s="127">
        <v>466</v>
      </c>
      <c r="D105" s="119" t="s">
        <v>57</v>
      </c>
      <c r="E105" s="120">
        <v>200</v>
      </c>
      <c r="F105" s="120">
        <v>7</v>
      </c>
      <c r="G105" s="130">
        <v>99</v>
      </c>
      <c r="H105" s="131">
        <v>0.56999999999999995</v>
      </c>
      <c r="I105" s="131">
        <v>7.9899999999999999E-2</v>
      </c>
      <c r="J105" s="137">
        <v>24.09225</v>
      </c>
    </row>
    <row r="106" spans="1:10" x14ac:dyDescent="0.25">
      <c r="A106" s="25"/>
      <c r="B106" s="15" t="s">
        <v>36</v>
      </c>
      <c r="C106" s="50" t="s">
        <v>24</v>
      </c>
      <c r="D106" s="51" t="s">
        <v>25</v>
      </c>
      <c r="E106" s="52">
        <v>30</v>
      </c>
      <c r="F106" s="52">
        <v>2.27</v>
      </c>
      <c r="G106" s="53">
        <v>107</v>
      </c>
      <c r="H106" s="54">
        <v>8.76</v>
      </c>
      <c r="I106" s="54">
        <v>1.5</v>
      </c>
      <c r="J106" s="96">
        <v>49.8</v>
      </c>
    </row>
    <row r="107" spans="1:10" x14ac:dyDescent="0.25">
      <c r="A107" s="25"/>
      <c r="B107" s="15" t="s">
        <v>37</v>
      </c>
      <c r="C107" s="50"/>
      <c r="D107" s="51"/>
      <c r="E107" s="52"/>
      <c r="F107" s="52"/>
      <c r="G107" s="53"/>
      <c r="H107" s="54"/>
      <c r="I107" s="54"/>
      <c r="J107" s="96"/>
    </row>
    <row r="108" spans="1:10" ht="15.75" thickBot="1" x14ac:dyDescent="0.3">
      <c r="A108" s="149"/>
      <c r="B108" s="28"/>
      <c r="C108" s="29"/>
      <c r="D108" s="30"/>
      <c r="E108" s="31">
        <f t="shared" ref="E108:J108" si="4">SUM(E101:E107)</f>
        <v>480</v>
      </c>
      <c r="F108" s="32">
        <v>70</v>
      </c>
      <c r="G108" s="31">
        <f t="shared" si="4"/>
        <v>494.23</v>
      </c>
      <c r="H108" s="31">
        <f t="shared" si="4"/>
        <v>22.244</v>
      </c>
      <c r="I108" s="31">
        <f t="shared" si="4"/>
        <v>18.768899999999999</v>
      </c>
      <c r="J108" s="33">
        <f t="shared" si="4"/>
        <v>105.30125</v>
      </c>
    </row>
    <row r="109" spans="1:10" x14ac:dyDescent="0.25">
      <c r="B109" s="60" t="s">
        <v>41</v>
      </c>
      <c r="C109" s="60"/>
      <c r="D109" s="61"/>
      <c r="E109" s="62"/>
      <c r="F109" s="63"/>
      <c r="G109" s="62"/>
      <c r="H109" s="62"/>
      <c r="I109" s="62"/>
      <c r="J109" s="62"/>
    </row>
    <row r="110" spans="1:10" x14ac:dyDescent="0.25">
      <c r="B110" s="60"/>
      <c r="C110" s="60"/>
      <c r="D110" s="61"/>
      <c r="E110" s="62"/>
      <c r="F110" s="63"/>
      <c r="G110" s="62"/>
      <c r="H110" s="62"/>
      <c r="I110" s="62"/>
      <c r="J110" s="62"/>
    </row>
    <row r="111" spans="1:10" x14ac:dyDescent="0.25">
      <c r="B111" s="60"/>
      <c r="C111" s="60"/>
      <c r="D111" s="61"/>
      <c r="E111" s="62"/>
      <c r="F111" s="63"/>
      <c r="G111" s="62"/>
      <c r="H111" s="62"/>
      <c r="I111" s="62"/>
      <c r="J111" s="62"/>
    </row>
    <row r="112" spans="1:10" x14ac:dyDescent="0.25">
      <c r="B112" s="60"/>
      <c r="C112" s="60"/>
      <c r="D112" s="61"/>
      <c r="E112" s="62"/>
      <c r="F112" s="63"/>
      <c r="G112" s="62"/>
      <c r="H112" s="62"/>
      <c r="I112" s="62"/>
      <c r="J112" s="62"/>
    </row>
    <row r="113" spans="1:10" x14ac:dyDescent="0.25">
      <c r="B113" s="60"/>
      <c r="C113" s="60"/>
      <c r="D113" s="61"/>
      <c r="E113" s="62"/>
      <c r="F113" s="63"/>
      <c r="G113" s="62"/>
      <c r="H113" s="62"/>
      <c r="I113" s="62"/>
      <c r="J113" s="62"/>
    </row>
    <row r="114" spans="1:10" x14ac:dyDescent="0.25">
      <c r="B114" s="60"/>
      <c r="C114" s="60"/>
      <c r="D114" s="61"/>
      <c r="E114" s="62"/>
      <c r="F114" s="63"/>
      <c r="G114" s="62"/>
      <c r="H114" s="62"/>
      <c r="I114" s="62"/>
      <c r="J114" s="62"/>
    </row>
    <row r="115" spans="1:10" x14ac:dyDescent="0.25">
      <c r="B115" s="60"/>
      <c r="C115" s="60"/>
      <c r="D115" s="61"/>
      <c r="E115" s="62"/>
      <c r="F115" s="63"/>
      <c r="G115" s="62"/>
      <c r="H115" s="62"/>
      <c r="I115" s="62"/>
      <c r="J115" s="62"/>
    </row>
    <row r="116" spans="1:10" x14ac:dyDescent="0.25">
      <c r="B116" t="s">
        <v>0</v>
      </c>
      <c r="F116" t="s">
        <v>1</v>
      </c>
    </row>
    <row r="117" spans="1:10" x14ac:dyDescent="0.25">
      <c r="G117" t="s">
        <v>2</v>
      </c>
    </row>
    <row r="120" spans="1:10" x14ac:dyDescent="0.25">
      <c r="A120" t="s">
        <v>66</v>
      </c>
      <c r="B120" s="170" t="s">
        <v>3</v>
      </c>
      <c r="C120" s="171"/>
      <c r="D120" s="172"/>
      <c r="E120" t="s">
        <v>4</v>
      </c>
      <c r="F120" s="1"/>
      <c r="I120" t="s">
        <v>5</v>
      </c>
      <c r="J120" s="2" t="s">
        <v>59</v>
      </c>
    </row>
    <row r="121" spans="1:10" ht="15.75" thickBot="1" x14ac:dyDescent="0.3">
      <c r="D121" s="3" t="s">
        <v>67</v>
      </c>
      <c r="J121" s="4">
        <v>45226</v>
      </c>
    </row>
    <row r="122" spans="1:10" ht="30" x14ac:dyDescent="0.25">
      <c r="A122" s="105" t="s">
        <v>8</v>
      </c>
      <c r="B122" s="106" t="s">
        <v>9</v>
      </c>
      <c r="C122" s="106" t="s">
        <v>10</v>
      </c>
      <c r="D122" s="106" t="s">
        <v>11</v>
      </c>
      <c r="E122" s="106" t="s">
        <v>12</v>
      </c>
      <c r="F122" s="106" t="s">
        <v>13</v>
      </c>
      <c r="G122" s="106" t="s">
        <v>44</v>
      </c>
      <c r="H122" s="106" t="s">
        <v>15</v>
      </c>
      <c r="I122" s="106" t="s">
        <v>16</v>
      </c>
      <c r="J122" s="107" t="s">
        <v>17</v>
      </c>
    </row>
    <row r="123" spans="1:10" ht="26.25" thickBot="1" x14ac:dyDescent="0.3">
      <c r="A123" s="25" t="s">
        <v>18</v>
      </c>
      <c r="B123" s="15" t="s">
        <v>19</v>
      </c>
      <c r="C123" s="91">
        <v>238</v>
      </c>
      <c r="D123" s="88" t="s">
        <v>60</v>
      </c>
      <c r="E123" s="89">
        <v>100</v>
      </c>
      <c r="F123" s="89">
        <v>47.16</v>
      </c>
      <c r="G123" s="87">
        <v>352</v>
      </c>
      <c r="H123" s="87">
        <v>20.25</v>
      </c>
      <c r="I123" s="91">
        <v>8.9933999999999994</v>
      </c>
      <c r="J123" s="150">
        <v>36.523000000000003</v>
      </c>
    </row>
    <row r="124" spans="1:10" ht="26.25" thickBot="1" x14ac:dyDescent="0.3">
      <c r="A124" s="25"/>
      <c r="B124" s="15" t="s">
        <v>21</v>
      </c>
      <c r="C124" s="39">
        <v>514</v>
      </c>
      <c r="D124" s="11" t="s">
        <v>35</v>
      </c>
      <c r="E124" s="12">
        <v>200</v>
      </c>
      <c r="F124" s="12">
        <v>6.45</v>
      </c>
      <c r="G124" s="13">
        <v>56</v>
      </c>
      <c r="H124" s="13">
        <v>0</v>
      </c>
      <c r="I124" s="13">
        <v>0</v>
      </c>
      <c r="J124" s="13">
        <v>14</v>
      </c>
    </row>
    <row r="125" spans="1:10" x14ac:dyDescent="0.25">
      <c r="A125" s="25"/>
      <c r="B125" s="15" t="s">
        <v>23</v>
      </c>
      <c r="C125" s="50" t="s">
        <v>24</v>
      </c>
      <c r="D125" s="51" t="s">
        <v>25</v>
      </c>
      <c r="E125" s="52">
        <v>30</v>
      </c>
      <c r="F125" s="52">
        <v>2.27</v>
      </c>
      <c r="G125" s="108">
        <v>58</v>
      </c>
      <c r="H125" s="109">
        <v>3</v>
      </c>
      <c r="I125" s="109">
        <v>0</v>
      </c>
      <c r="J125" s="110">
        <v>15</v>
      </c>
    </row>
    <row r="126" spans="1:10" x14ac:dyDescent="0.25">
      <c r="A126" s="25"/>
      <c r="B126" s="15" t="s">
        <v>62</v>
      </c>
      <c r="C126" s="54"/>
      <c r="D126" s="51"/>
      <c r="E126" s="52"/>
      <c r="F126" s="52"/>
      <c r="G126" s="151"/>
      <c r="H126" s="152"/>
      <c r="I126" s="152"/>
      <c r="J126" s="153"/>
    </row>
    <row r="127" spans="1:10" ht="25.5" x14ac:dyDescent="0.25">
      <c r="A127" s="139"/>
      <c r="B127" s="15" t="s">
        <v>33</v>
      </c>
      <c r="C127" s="87">
        <v>202</v>
      </c>
      <c r="D127" s="71" t="s">
        <v>63</v>
      </c>
      <c r="E127" s="72">
        <v>150</v>
      </c>
      <c r="F127" s="72">
        <v>19.260000000000002</v>
      </c>
      <c r="G127" s="87">
        <v>269.2</v>
      </c>
      <c r="H127" s="87">
        <v>5.91</v>
      </c>
      <c r="I127" s="87">
        <v>5.07</v>
      </c>
      <c r="J127" s="90">
        <v>36.18</v>
      </c>
    </row>
    <row r="128" spans="1:10" ht="15.75" thickBot="1" x14ac:dyDescent="0.3">
      <c r="A128" s="149"/>
      <c r="B128" s="154"/>
      <c r="C128" s="155"/>
      <c r="D128" s="156"/>
      <c r="E128" s="157">
        <f t="shared" ref="E128:J128" si="5">SUM(E123:E127)</f>
        <v>480</v>
      </c>
      <c r="F128" s="157">
        <v>70</v>
      </c>
      <c r="G128" s="158">
        <f t="shared" si="5"/>
        <v>735.2</v>
      </c>
      <c r="H128" s="159">
        <f t="shared" si="5"/>
        <v>29.16</v>
      </c>
      <c r="I128" s="159">
        <f t="shared" si="5"/>
        <v>14.0634</v>
      </c>
      <c r="J128" s="160">
        <f t="shared" si="5"/>
        <v>101.703</v>
      </c>
    </row>
    <row r="129" spans="1:10" x14ac:dyDescent="0.25">
      <c r="A129" s="80" t="s">
        <v>29</v>
      </c>
      <c r="B129" s="9" t="s">
        <v>26</v>
      </c>
      <c r="C129" s="161"/>
      <c r="D129" s="51"/>
      <c r="E129" s="162"/>
      <c r="F129" s="162"/>
      <c r="G129" s="163"/>
      <c r="H129" s="146"/>
      <c r="I129" s="146"/>
      <c r="J129" s="164"/>
    </row>
    <row r="130" spans="1:10" x14ac:dyDescent="0.25">
      <c r="A130" s="25"/>
      <c r="B130" s="15" t="s">
        <v>30</v>
      </c>
      <c r="C130" s="87"/>
      <c r="D130" s="88"/>
      <c r="E130" s="89"/>
      <c r="F130" s="89"/>
      <c r="G130" s="87"/>
      <c r="H130" s="87"/>
      <c r="I130" s="87"/>
      <c r="J130" s="90"/>
    </row>
    <row r="131" spans="1:10" ht="25.5" x14ac:dyDescent="0.25">
      <c r="A131" s="25"/>
      <c r="B131" s="15" t="s">
        <v>32</v>
      </c>
      <c r="C131" s="91">
        <v>238</v>
      </c>
      <c r="D131" s="88" t="s">
        <v>60</v>
      </c>
      <c r="E131" s="89">
        <v>100</v>
      </c>
      <c r="F131" s="89">
        <v>47.16</v>
      </c>
      <c r="G131" s="87">
        <v>352</v>
      </c>
      <c r="H131" s="87">
        <v>20.25</v>
      </c>
      <c r="I131" s="91">
        <v>8.9933999999999994</v>
      </c>
      <c r="J131" s="150">
        <v>36.523000000000003</v>
      </c>
    </row>
    <row r="132" spans="1:10" ht="26.25" thickBot="1" x14ac:dyDescent="0.3">
      <c r="A132" s="25"/>
      <c r="B132" s="15" t="s">
        <v>33</v>
      </c>
      <c r="C132" s="87">
        <v>202</v>
      </c>
      <c r="D132" s="71" t="s">
        <v>63</v>
      </c>
      <c r="E132" s="72">
        <v>170</v>
      </c>
      <c r="F132" s="72">
        <v>19.260000000000002</v>
      </c>
      <c r="G132" s="87">
        <v>269.2</v>
      </c>
      <c r="H132" s="87">
        <v>5.91</v>
      </c>
      <c r="I132" s="87">
        <v>5.07</v>
      </c>
      <c r="J132" s="90">
        <v>36.18</v>
      </c>
    </row>
    <row r="133" spans="1:10" ht="26.25" thickBot="1" x14ac:dyDescent="0.3">
      <c r="A133" s="25"/>
      <c r="B133" s="15" t="s">
        <v>34</v>
      </c>
      <c r="C133" s="39">
        <v>514</v>
      </c>
      <c r="D133" s="11" t="s">
        <v>35</v>
      </c>
      <c r="E133" s="12">
        <v>200</v>
      </c>
      <c r="F133" s="12">
        <v>6.45</v>
      </c>
      <c r="G133" s="13">
        <v>56</v>
      </c>
      <c r="H133" s="13">
        <v>0</v>
      </c>
      <c r="I133" s="13">
        <v>0</v>
      </c>
      <c r="J133" s="13">
        <v>14</v>
      </c>
    </row>
    <row r="134" spans="1:10" x14ac:dyDescent="0.25">
      <c r="A134" s="25"/>
      <c r="B134" s="15" t="s">
        <v>36</v>
      </c>
      <c r="C134" s="50" t="s">
        <v>24</v>
      </c>
      <c r="D134" s="51" t="s">
        <v>25</v>
      </c>
      <c r="E134" s="52">
        <v>30</v>
      </c>
      <c r="F134" s="52">
        <v>2.27</v>
      </c>
      <c r="G134" s="108">
        <v>58</v>
      </c>
      <c r="H134" s="109">
        <v>3</v>
      </c>
      <c r="I134" s="109">
        <v>0</v>
      </c>
      <c r="J134" s="110">
        <v>15</v>
      </c>
    </row>
    <row r="135" spans="1:10" x14ac:dyDescent="0.25">
      <c r="A135" s="25"/>
      <c r="B135" s="15" t="s">
        <v>37</v>
      </c>
      <c r="C135" s="54" t="s">
        <v>24</v>
      </c>
      <c r="D135" s="51" t="s">
        <v>38</v>
      </c>
      <c r="E135" s="52">
        <v>30</v>
      </c>
      <c r="F135" s="52">
        <v>2.12</v>
      </c>
      <c r="G135" s="151">
        <v>56</v>
      </c>
      <c r="H135" s="152">
        <v>1.9</v>
      </c>
      <c r="I135" s="152">
        <v>0.23499999999999999</v>
      </c>
      <c r="J135" s="153">
        <v>12.3</v>
      </c>
    </row>
    <row r="136" spans="1:10" ht="15.75" thickBot="1" x14ac:dyDescent="0.3">
      <c r="A136" s="149"/>
      <c r="B136" s="28"/>
      <c r="C136" s="165"/>
      <c r="D136" s="166"/>
      <c r="E136" s="101">
        <f t="shared" ref="E136:J136" si="6">SUM(E129:E135)</f>
        <v>530</v>
      </c>
      <c r="F136" s="102">
        <v>70</v>
      </c>
      <c r="G136" s="101">
        <f t="shared" si="6"/>
        <v>791.2</v>
      </c>
      <c r="H136" s="101">
        <f t="shared" si="6"/>
        <v>31.06</v>
      </c>
      <c r="I136" s="101">
        <f t="shared" si="6"/>
        <v>14.298399999999999</v>
      </c>
      <c r="J136" s="103">
        <f t="shared" si="6"/>
        <v>114.003</v>
      </c>
    </row>
    <row r="137" spans="1:10" x14ac:dyDescent="0.25">
      <c r="B137" s="60" t="s">
        <v>41</v>
      </c>
      <c r="C137" s="60"/>
      <c r="D137" s="61"/>
      <c r="E137" s="62"/>
      <c r="F137" s="63"/>
      <c r="G137" s="62"/>
      <c r="H137" s="62"/>
      <c r="I137" s="62"/>
      <c r="J137" s="62"/>
    </row>
  </sheetData>
  <mergeCells count="5">
    <mergeCell ref="B8:D8"/>
    <mergeCell ref="B35:D35"/>
    <mergeCell ref="B64:D64"/>
    <mergeCell ref="B93:D93"/>
    <mergeCell ref="B120:D1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2023-10-25T03:24:47Z</dcterms:modified>
</cp:coreProperties>
</file>