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 activeTab="1"/>
  </bookViews>
  <sheets>
    <sheet name="1-4" sheetId="1" r:id="rId1"/>
    <sheet name="5-1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  <c r="E20" i="1"/>
  <c r="F20" i="1"/>
  <c r="G20" i="1"/>
  <c r="H20" i="1"/>
  <c r="I20" i="1"/>
  <c r="J20" i="1"/>
  <c r="E38" i="1"/>
  <c r="F38" i="1"/>
  <c r="G38" i="1"/>
  <c r="H38" i="1"/>
  <c r="I38" i="1"/>
  <c r="J38" i="1"/>
  <c r="E47" i="1"/>
  <c r="G47" i="1"/>
  <c r="H47" i="1"/>
  <c r="I47" i="1"/>
  <c r="J47" i="1"/>
  <c r="E12" i="2"/>
  <c r="G12" i="2"/>
  <c r="H12" i="2"/>
  <c r="I12" i="2"/>
  <c r="J12" i="2"/>
  <c r="E20" i="2"/>
  <c r="G20" i="2"/>
  <c r="H20" i="2"/>
  <c r="I20" i="2"/>
  <c r="J20" i="2"/>
  <c r="E39" i="2"/>
  <c r="F39" i="2"/>
  <c r="G39" i="2"/>
  <c r="H39" i="2"/>
  <c r="I39" i="2"/>
  <c r="J39" i="2"/>
  <c r="E48" i="2"/>
  <c r="F48" i="2"/>
  <c r="G48" i="2"/>
  <c r="H48" i="2"/>
  <c r="I48" i="2"/>
  <c r="J48" i="2"/>
</calcChain>
</file>

<file path=xl/sharedStrings.xml><?xml version="1.0" encoding="utf-8"?>
<sst xmlns="http://schemas.openxmlformats.org/spreadsheetml/2006/main" count="182" uniqueCount="47">
  <si>
    <t>Утверждаю ______ИП Суханов С.Г.</t>
  </si>
  <si>
    <t>Согласовано Директор МАОУ "Талецкая СОШ"</t>
  </si>
  <si>
    <t>__________Гомбоев В.Б.</t>
  </si>
  <si>
    <t>МАОУ "Талецкая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</si>
  <si>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</si>
  <si>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</si>
  <si>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</si>
  <si>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</si>
  <si>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</si>
  <si>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</si>
  <si>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</si>
  <si>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</si>
  <si>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</si>
  <si>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</si>
  <si>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</si>
  <si>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 xml:space="preserve">Завтрак </t>
  </si>
  <si>
    <t>гор.блюдо</t>
  </si>
  <si>
    <t>гор.напиток</t>
  </si>
  <si>
    <r>
      <t>Чай с сахаром витаминизированный</t>
    </r>
    <r>
      <rPr>
        <sz val="8"/>
        <color indexed="8"/>
        <rFont val="Times New Roman"/>
        <family val="1"/>
        <charset val="204"/>
      </rPr>
      <t>(чай,сахар,витамин С)</t>
    </r>
  </si>
  <si>
    <t>хлеб</t>
  </si>
  <si>
    <t>закуска</t>
  </si>
  <si>
    <t>г/п</t>
  </si>
  <si>
    <t>Обед</t>
  </si>
  <si>
    <t>1 блюдо</t>
  </si>
  <si>
    <t>2 блюдо</t>
  </si>
  <si>
    <t>гарнир</t>
  </si>
  <si>
    <t>сладкое</t>
  </si>
  <si>
    <t>хлеб бел.</t>
  </si>
  <si>
    <t>Хлеб  йодированный</t>
  </si>
  <si>
    <t>хлеб черн.</t>
  </si>
  <si>
    <t>Хлеб  ржаной</t>
  </si>
  <si>
    <t>Зав.производством:</t>
  </si>
  <si>
    <t xml:space="preserve">                                                Меню по возрастам, согласно СанПиНа 2409.08 и МР2.4.0179-20 с 1-4 кл    </t>
  </si>
  <si>
    <t>К/кал</t>
  </si>
  <si>
    <t xml:space="preserve">9 четверг </t>
  </si>
  <si>
    <r>
      <t>Котлеты  из индейки с соусом (</t>
    </r>
    <r>
      <rPr>
        <sz val="8"/>
        <color theme="1"/>
        <rFont val="Times New Roman"/>
        <family val="1"/>
        <charset val="204"/>
      </rPr>
      <t xml:space="preserve">индейка, </t>
    </r>
    <r>
      <rPr>
        <sz val="10"/>
        <color theme="1"/>
        <rFont val="Times New Roman"/>
        <family val="1"/>
        <charset val="204"/>
      </rPr>
      <t>лук репчатый, молоко 3,2%, соль йодированная)</t>
    </r>
  </si>
  <si>
    <r>
      <t>Компот из сухофруктов витаминизированный (</t>
    </r>
    <r>
      <rPr>
        <sz val="8"/>
        <color theme="1"/>
        <rFont val="Times New Roman"/>
        <family val="1"/>
        <charset val="204"/>
      </rPr>
      <t>сухофрукты,сахар,витамин С)</t>
    </r>
  </si>
  <si>
    <r>
      <t>Макароны отварные (</t>
    </r>
    <r>
      <rPr>
        <sz val="8"/>
        <color theme="1"/>
        <rFont val="Times New Roman"/>
        <family val="1"/>
        <charset val="204"/>
      </rPr>
      <t>макароны, соль йодир. ,масло слив</t>
    </r>
    <r>
      <rPr>
        <sz val="10"/>
        <color theme="1"/>
        <rFont val="Times New Roman"/>
        <family val="1"/>
        <charset val="204"/>
      </rPr>
      <t>.)</t>
    </r>
  </si>
  <si>
    <t>10 пятница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</si>
  <si>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130/20</t>
    </r>
  </si>
  <si>
    <t xml:space="preserve">Сок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</si>
  <si>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>130/20</t>
    </r>
  </si>
  <si>
    <t xml:space="preserve">                                                Меню по возрастам, согласно СанПиНа 2409.08 и МР2.4.0179-20 с 5-11 кл    </t>
  </si>
  <si>
    <r>
      <t>Запеканка творожная с рисом со сгущенным молоком (</t>
    </r>
    <r>
      <rPr>
        <sz val="8"/>
        <color indexed="8"/>
        <rFont val="Times New Roman"/>
        <family val="1"/>
        <charset val="204"/>
      </rPr>
      <t>творог, крупа рисовая сахар-песок, яйцо, сметана, сухарь панировочный)</t>
    </r>
    <r>
      <rPr>
        <sz val="10"/>
        <color theme="1"/>
        <rFont val="Times New Roman"/>
        <family val="1"/>
        <charset val="204"/>
      </rPr>
      <t xml:space="preserve"> 120/30</t>
    </r>
  </si>
  <si>
    <r>
      <t>Чай с молоком (</t>
    </r>
    <r>
      <rPr>
        <sz val="8"/>
        <color theme="1"/>
        <rFont val="Times New Roman"/>
        <family val="1"/>
        <charset val="204"/>
      </rPr>
      <t>чай, молоко</t>
    </r>
    <r>
      <rPr>
        <sz val="10"/>
        <color theme="1"/>
        <rFont val="Times New Roman"/>
        <family val="1"/>
        <charset val="204"/>
      </rPr>
      <t>)</t>
    </r>
  </si>
  <si>
    <t>фрукт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</si>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</sst>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8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5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3" fillId="0" borderId="0" xfId="0" applyFont="1" applyAlignment="1">
      <alignment horizontal="center" vertical="center"/>
    </xf>
    <xf numFmtId="14" fontId="0" fillId="0" borderId="0" xfId="0" applyNumberFormat="1"/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/>
    <xf numFmtId="0" fontId="0" fillId="3" borderId="9" xfId="0" applyFill="1" applyBorder="1"/>
    <xf numFmtId="0" fontId="4" fillId="0" borderId="10" xfId="1" applyFont="1" applyBorder="1" applyAlignment="1">
      <alignment horizontal="center" vertical="center" wrapText="1"/>
    </xf>
    <xf numFmtId="0" fontId="5" fillId="0" borderId="11" xfId="1" applyFont="1" applyBorder="1" applyAlignment="1">
      <alignment vertical="center" wrapText="1"/>
    </xf>
    <xf numFmtId="0" fontId="5" fillId="0" borderId="11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0" fillId="0" borderId="12" xfId="0" applyBorder="1"/>
    <xf numFmtId="0" fontId="0" fillId="3" borderId="4" xfId="0" applyFill="1" applyBorder="1"/>
    <xf numFmtId="0" fontId="4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top" wrapText="1"/>
    </xf>
    <xf numFmtId="0" fontId="0" fillId="3" borderId="14" xfId="0" applyFill="1" applyBorder="1"/>
    <xf numFmtId="0" fontId="0" fillId="0" borderId="17" xfId="0" applyBorder="1"/>
    <xf numFmtId="0" fontId="0" fillId="3" borderId="18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16" xfId="1" applyFont="1" applyBorder="1" applyAlignment="1">
      <alignment horizontal="center" vertical="top" wrapText="1"/>
    </xf>
    <xf numFmtId="0" fontId="5" fillId="0" borderId="13" xfId="1" applyFont="1" applyBorder="1" applyAlignment="1">
      <alignment vertical="top" wrapText="1"/>
    </xf>
    <xf numFmtId="0" fontId="5" fillId="0" borderId="13" xfId="1" applyFont="1" applyBorder="1" applyAlignment="1">
      <alignment horizontal="center" vertical="top" wrapText="1"/>
    </xf>
    <xf numFmtId="0" fontId="4" fillId="0" borderId="13" xfId="1" applyFont="1" applyBorder="1" applyAlignment="1">
      <alignment horizontal="center" vertical="top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0" fontId="4" fillId="0" borderId="11" xfId="1" applyFont="1" applyBorder="1" applyAlignment="1">
      <alignment vertical="center" wrapText="1"/>
    </xf>
    <xf numFmtId="0" fontId="7" fillId="0" borderId="14" xfId="1" applyFont="1" applyBorder="1" applyAlignment="1" applyProtection="1">
      <alignment horizontal="center" vertical="center" wrapText="1"/>
      <protection locked="0"/>
    </xf>
    <xf numFmtId="0" fontId="5" fillId="0" borderId="14" xfId="1" applyFont="1" applyBorder="1" applyAlignment="1">
      <alignment vertical="center" wrapText="1"/>
    </xf>
    <xf numFmtId="0" fontId="5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horizontal="center" vertical="center" wrapText="1"/>
    </xf>
    <xf numFmtId="0" fontId="7" fillId="0" borderId="14" xfId="1" applyFont="1" applyBorder="1" applyAlignment="1">
      <alignment vertical="center" wrapText="1"/>
    </xf>
    <xf numFmtId="0" fontId="0" fillId="0" borderId="21" xfId="0" applyBorder="1"/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1" fontId="0" fillId="4" borderId="18" xfId="0" applyNumberFormat="1" applyFill="1" applyBorder="1" applyProtection="1">
      <protection locked="0"/>
    </xf>
    <xf numFmtId="2" fontId="0" fillId="4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  <xf numFmtId="0" fontId="0" fillId="0" borderId="2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/>
    <xf numFmtId="0" fontId="4" fillId="0" borderId="24" xfId="1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4" fillId="0" borderId="4" xfId="0" applyFont="1" applyBorder="1" applyAlignment="1" applyProtection="1">
      <alignment vertical="top" wrapText="1"/>
      <protection locked="0"/>
    </xf>
    <xf numFmtId="0" fontId="4" fillId="0" borderId="4" xfId="0" applyFont="1" applyBorder="1" applyAlignment="1" applyProtection="1">
      <alignment horizontal="center" vertical="top" wrapText="1"/>
      <protection locked="0"/>
    </xf>
    <xf numFmtId="0" fontId="4" fillId="0" borderId="24" xfId="0" applyFont="1" applyBorder="1" applyAlignment="1" applyProtection="1">
      <alignment horizontal="center" vertical="top" wrapText="1"/>
      <protection locked="0"/>
    </xf>
    <xf numFmtId="0" fontId="0" fillId="0" borderId="25" xfId="0" applyBorder="1"/>
    <xf numFmtId="0" fontId="0" fillId="3" borderId="15" xfId="0" applyFill="1" applyBorder="1" applyProtection="1">
      <protection locked="0"/>
    </xf>
    <xf numFmtId="0" fontId="0" fillId="0" borderId="22" xfId="0" applyBorder="1"/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  <protection locked="0"/>
    </xf>
    <xf numFmtId="0" fontId="5" fillId="0" borderId="4" xfId="1" applyFont="1" applyBorder="1" applyAlignment="1" applyProtection="1">
      <alignment vertical="center" wrapText="1"/>
      <protection locked="0"/>
    </xf>
    <xf numFmtId="0" fontId="5" fillId="0" borderId="11" xfId="1" applyFont="1" applyBorder="1" applyAlignment="1" applyProtection="1">
      <alignment horizontal="center" vertical="center" wrapText="1"/>
      <protection locked="0"/>
    </xf>
    <xf numFmtId="0" fontId="4" fillId="0" borderId="11" xfId="1" applyFont="1" applyBorder="1" applyAlignment="1" applyProtection="1">
      <alignment vertical="center" wrapText="1"/>
      <protection locked="0"/>
    </xf>
    <xf numFmtId="0" fontId="9" fillId="5" borderId="4" xfId="0" applyFont="1" applyFill="1" applyBorder="1" applyAlignment="1" applyProtection="1">
      <alignment vertical="center"/>
      <protection locked="0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0" xfId="1" applyFont="1" applyBorder="1" applyAlignment="1">
      <alignment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5" fillId="0" borderId="15" xfId="1" applyFont="1" applyBorder="1" applyAlignment="1" applyProtection="1">
      <alignment vertical="center" wrapText="1"/>
      <protection locked="0"/>
    </xf>
    <xf numFmtId="0" fontId="3" fillId="0" borderId="15" xfId="1" applyFont="1" applyBorder="1" applyAlignment="1" applyProtection="1">
      <alignment horizontal="center" vertical="center" wrapText="1"/>
      <protection locked="0"/>
    </xf>
    <xf numFmtId="0" fontId="10" fillId="0" borderId="15" xfId="1" applyFont="1" applyBorder="1" applyAlignment="1" applyProtection="1">
      <alignment horizontal="center" vertical="center" wrapText="1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0" fontId="4" fillId="0" borderId="9" xfId="1" applyFont="1" applyBorder="1" applyAlignment="1">
      <alignment horizontal="center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9" xfId="1" applyFont="1" applyBorder="1" applyAlignment="1">
      <alignment horizontal="center" vertical="top" wrapText="1"/>
    </xf>
    <xf numFmtId="0" fontId="10" fillId="0" borderId="9" xfId="1" applyFont="1" applyBorder="1" applyAlignment="1">
      <alignment horizontal="center" vertical="top" wrapText="1"/>
    </xf>
    <xf numFmtId="0" fontId="10" fillId="0" borderId="23" xfId="1" applyFont="1" applyBorder="1" applyAlignment="1">
      <alignment horizontal="center" vertical="top" wrapText="1"/>
    </xf>
    <xf numFmtId="0" fontId="9" fillId="0" borderId="4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1" fontId="2" fillId="4" borderId="18" xfId="0" applyNumberFormat="1" applyFont="1" applyFill="1" applyBorder="1" applyProtection="1">
      <protection locked="0"/>
    </xf>
    <xf numFmtId="2" fontId="2" fillId="4" borderId="18" xfId="0" applyNumberFormat="1" applyFont="1" applyFill="1" applyBorder="1" applyProtection="1">
      <protection locked="0"/>
    </xf>
    <xf numFmtId="1" fontId="2" fillId="4" borderId="19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opLeftCell="A4" workbookViewId="0">
      <selection activeCell="G13" sqref="G13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9" customWidth="1"/>
    <col min="10" max="10" width="15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92" t="s">
        <v>3</v>
      </c>
      <c r="C5" s="93"/>
      <c r="D5" s="94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32</v>
      </c>
      <c r="J6" s="4">
        <v>45218</v>
      </c>
    </row>
    <row r="7" spans="1:10" ht="30.75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33</v>
      </c>
      <c r="H7" s="6" t="s">
        <v>12</v>
      </c>
      <c r="I7" s="6" t="s">
        <v>13</v>
      </c>
      <c r="J7" s="7" t="s">
        <v>14</v>
      </c>
    </row>
    <row r="8" spans="1:10" ht="26.25" thickBot="1" x14ac:dyDescent="0.3">
      <c r="A8" s="8" t="s">
        <v>15</v>
      </c>
      <c r="B8" s="9" t="s">
        <v>16</v>
      </c>
      <c r="C8" s="32">
        <v>574</v>
      </c>
      <c r="D8" s="33" t="s">
        <v>35</v>
      </c>
      <c r="E8" s="34">
        <v>100</v>
      </c>
      <c r="F8" s="34">
        <v>49.07</v>
      </c>
      <c r="G8" s="35">
        <v>156</v>
      </c>
      <c r="H8" s="35">
        <v>9.85</v>
      </c>
      <c r="I8" s="35">
        <v>12.755000000000001</v>
      </c>
      <c r="J8" s="35">
        <v>11.361000000000001</v>
      </c>
    </row>
    <row r="9" spans="1:10" ht="39" thickBot="1" x14ac:dyDescent="0.3">
      <c r="A9" s="14"/>
      <c r="B9" s="15" t="s">
        <v>17</v>
      </c>
      <c r="C9" s="68">
        <v>466</v>
      </c>
      <c r="D9" s="69" t="s">
        <v>36</v>
      </c>
      <c r="E9" s="70">
        <v>200</v>
      </c>
      <c r="F9" s="70">
        <v>8.52</v>
      </c>
      <c r="G9" s="71">
        <v>99</v>
      </c>
      <c r="H9" s="72">
        <v>0.56999999999999995</v>
      </c>
      <c r="I9" s="72">
        <v>7.9899999999999999E-2</v>
      </c>
      <c r="J9" s="72">
        <v>24.09225</v>
      </c>
    </row>
    <row r="10" spans="1:10" ht="15.75" thickBot="1" x14ac:dyDescent="0.3">
      <c r="A10" s="14"/>
      <c r="B10" s="15" t="s">
        <v>19</v>
      </c>
      <c r="C10" s="16" t="s">
        <v>21</v>
      </c>
      <c r="D10" s="17" t="s">
        <v>28</v>
      </c>
      <c r="E10" s="18">
        <v>30</v>
      </c>
      <c r="F10" s="18">
        <v>2.27</v>
      </c>
      <c r="G10" s="19">
        <v>107</v>
      </c>
      <c r="H10" s="20">
        <v>8.76</v>
      </c>
      <c r="I10" s="20">
        <v>1.5</v>
      </c>
      <c r="J10" s="20">
        <v>49.8</v>
      </c>
    </row>
    <row r="11" spans="1:10" ht="26.25" thickBot="1" x14ac:dyDescent="0.3">
      <c r="A11" s="14"/>
      <c r="B11" s="15" t="s">
        <v>25</v>
      </c>
      <c r="C11" s="10">
        <v>202</v>
      </c>
      <c r="D11" s="73" t="s">
        <v>37</v>
      </c>
      <c r="E11" s="74">
        <v>150</v>
      </c>
      <c r="F11" s="74">
        <v>17.399999999999999</v>
      </c>
      <c r="G11" s="13">
        <v>269.2</v>
      </c>
      <c r="H11" s="13">
        <v>5.91</v>
      </c>
      <c r="I11" s="13">
        <v>5.07</v>
      </c>
      <c r="J11" s="13">
        <v>36.18</v>
      </c>
    </row>
    <row r="12" spans="1:10" ht="15.75" thickBot="1" x14ac:dyDescent="0.3">
      <c r="A12" s="22"/>
      <c r="B12" s="23"/>
      <c r="C12" s="24"/>
      <c r="D12" s="25"/>
      <c r="E12" s="26">
        <f t="shared" ref="E12:J12" si="0">SUM(E8:E11)</f>
        <v>480</v>
      </c>
      <c r="F12" s="27">
        <f t="shared" si="0"/>
        <v>77.260000000000005</v>
      </c>
      <c r="G12" s="26">
        <f t="shared" si="0"/>
        <v>631.20000000000005</v>
      </c>
      <c r="H12" s="26">
        <f t="shared" si="0"/>
        <v>25.09</v>
      </c>
      <c r="I12" s="26">
        <f t="shared" si="0"/>
        <v>19.404900000000001</v>
      </c>
      <c r="J12" s="28">
        <f t="shared" si="0"/>
        <v>121.43324999999999</v>
      </c>
    </row>
    <row r="13" spans="1:10" ht="15.75" thickBot="1" x14ac:dyDescent="0.3">
      <c r="A13" s="14" t="s">
        <v>22</v>
      </c>
      <c r="B13" s="21" t="s">
        <v>20</v>
      </c>
      <c r="C13" s="41"/>
      <c r="D13" s="42"/>
      <c r="E13" s="43"/>
      <c r="F13" s="43"/>
      <c r="G13" s="44"/>
      <c r="H13" s="44"/>
      <c r="I13" s="45"/>
      <c r="J13" s="44"/>
    </row>
    <row r="14" spans="1:10" ht="15.75" thickBot="1" x14ac:dyDescent="0.3">
      <c r="A14" s="14"/>
      <c r="B14" s="15" t="s">
        <v>23</v>
      </c>
      <c r="C14" s="10"/>
      <c r="D14" s="11"/>
      <c r="E14" s="12"/>
      <c r="F14" s="12"/>
      <c r="G14" s="13"/>
      <c r="H14" s="13"/>
      <c r="I14" s="13"/>
      <c r="J14" s="13"/>
    </row>
    <row r="15" spans="1:10" ht="26.25" thickBot="1" x14ac:dyDescent="0.3">
      <c r="A15" s="14"/>
      <c r="B15" s="15" t="s">
        <v>24</v>
      </c>
      <c r="C15" s="32">
        <v>574</v>
      </c>
      <c r="D15" s="33" t="s">
        <v>35</v>
      </c>
      <c r="E15" s="34">
        <v>120</v>
      </c>
      <c r="F15" s="34">
        <v>49.07</v>
      </c>
      <c r="G15" s="35">
        <v>156</v>
      </c>
      <c r="H15" s="35">
        <v>9.85</v>
      </c>
      <c r="I15" s="35">
        <v>12.755000000000001</v>
      </c>
      <c r="J15" s="35">
        <v>11.361000000000001</v>
      </c>
    </row>
    <row r="16" spans="1:10" ht="26.25" thickBot="1" x14ac:dyDescent="0.3">
      <c r="A16" s="14"/>
      <c r="B16" s="15" t="s">
        <v>25</v>
      </c>
      <c r="C16" s="10">
        <v>202</v>
      </c>
      <c r="D16" s="73" t="s">
        <v>37</v>
      </c>
      <c r="E16" s="74">
        <v>200</v>
      </c>
      <c r="F16" s="74">
        <v>17.399999999999999</v>
      </c>
      <c r="G16" s="13">
        <v>269.2</v>
      </c>
      <c r="H16" s="13">
        <v>5.91</v>
      </c>
      <c r="I16" s="13">
        <v>5.07</v>
      </c>
      <c r="J16" s="13">
        <v>36.18</v>
      </c>
    </row>
    <row r="17" spans="1:10" ht="39" thickBot="1" x14ac:dyDescent="0.3">
      <c r="A17" s="14"/>
      <c r="B17" s="15" t="s">
        <v>26</v>
      </c>
      <c r="C17" s="68">
        <v>466</v>
      </c>
      <c r="D17" s="69" t="s">
        <v>36</v>
      </c>
      <c r="E17" s="70">
        <v>200</v>
      </c>
      <c r="F17" s="70">
        <v>6.63</v>
      </c>
      <c r="G17" s="71">
        <v>99</v>
      </c>
      <c r="H17" s="72">
        <v>0.56999999999999995</v>
      </c>
      <c r="I17" s="72">
        <v>7.9899999999999999E-2</v>
      </c>
      <c r="J17" s="72">
        <v>24.09225</v>
      </c>
    </row>
    <row r="18" spans="1:10" ht="15.75" thickBot="1" x14ac:dyDescent="0.3">
      <c r="A18" s="14"/>
      <c r="B18" s="15" t="s">
        <v>27</v>
      </c>
      <c r="C18" s="16" t="s">
        <v>21</v>
      </c>
      <c r="D18" s="17" t="s">
        <v>28</v>
      </c>
      <c r="E18" s="18">
        <v>30</v>
      </c>
      <c r="F18" s="18">
        <v>2.27</v>
      </c>
      <c r="G18" s="19">
        <v>107</v>
      </c>
      <c r="H18" s="20">
        <v>8.76</v>
      </c>
      <c r="I18" s="20">
        <v>1.5</v>
      </c>
      <c r="J18" s="20">
        <v>49.8</v>
      </c>
    </row>
    <row r="19" spans="1:10" ht="15.75" thickBot="1" x14ac:dyDescent="0.3">
      <c r="A19" s="14"/>
      <c r="B19" s="15" t="s">
        <v>29</v>
      </c>
      <c r="C19" s="10" t="s">
        <v>21</v>
      </c>
      <c r="D19" s="17" t="s">
        <v>30</v>
      </c>
      <c r="E19" s="18">
        <v>30</v>
      </c>
      <c r="F19" s="18">
        <v>1.89</v>
      </c>
      <c r="G19" s="13">
        <v>85</v>
      </c>
      <c r="H19" s="20">
        <v>6.2</v>
      </c>
      <c r="I19" s="20">
        <v>13</v>
      </c>
      <c r="J19" s="20">
        <v>40</v>
      </c>
    </row>
    <row r="20" spans="1:10" ht="15.75" thickBot="1" x14ac:dyDescent="0.3">
      <c r="A20" s="46"/>
      <c r="B20" s="23"/>
      <c r="C20" s="47"/>
      <c r="D20" s="48"/>
      <c r="E20" s="49">
        <f t="shared" ref="E20:J20" si="1">SUM(E13:E19)</f>
        <v>580</v>
      </c>
      <c r="F20" s="50">
        <f t="shared" si="1"/>
        <v>77.259999999999991</v>
      </c>
      <c r="G20" s="49">
        <f t="shared" si="1"/>
        <v>716.2</v>
      </c>
      <c r="H20" s="49">
        <f t="shared" si="1"/>
        <v>31.289999999999996</v>
      </c>
      <c r="I20" s="49">
        <f t="shared" si="1"/>
        <v>32.404899999999998</v>
      </c>
      <c r="J20" s="51">
        <f t="shared" si="1"/>
        <v>161.43324999999999</v>
      </c>
    </row>
    <row r="21" spans="1:10" x14ac:dyDescent="0.25">
      <c r="B21" s="36" t="s">
        <v>31</v>
      </c>
      <c r="C21" s="36"/>
      <c r="D21" s="37"/>
      <c r="E21" s="38"/>
      <c r="F21" s="39"/>
      <c r="G21" s="38"/>
      <c r="H21" s="38"/>
      <c r="I21" s="38"/>
      <c r="J21" s="38"/>
    </row>
    <row r="22" spans="1:10" x14ac:dyDescent="0.25">
      <c r="B22" s="36"/>
      <c r="C22" s="36"/>
      <c r="D22" s="37"/>
      <c r="E22" s="38"/>
      <c r="F22" s="39"/>
      <c r="G22" s="38"/>
      <c r="H22" s="38"/>
      <c r="I22" s="38"/>
      <c r="J22" s="38"/>
    </row>
    <row r="23" spans="1:10" x14ac:dyDescent="0.25">
      <c r="B23" s="36"/>
      <c r="C23" s="36"/>
      <c r="D23" s="37"/>
      <c r="E23" s="38"/>
      <c r="F23" s="39"/>
      <c r="G23" s="38"/>
      <c r="H23" s="38"/>
      <c r="I23" s="38"/>
      <c r="J23" s="38"/>
    </row>
    <row r="24" spans="1:10" x14ac:dyDescent="0.25">
      <c r="B24" s="36"/>
      <c r="C24" s="36"/>
      <c r="D24" s="37"/>
      <c r="E24" s="38"/>
      <c r="F24" s="39"/>
      <c r="G24" s="38"/>
      <c r="H24" s="38"/>
      <c r="I24" s="38"/>
      <c r="J24" s="38"/>
    </row>
    <row r="25" spans="1:10" x14ac:dyDescent="0.25">
      <c r="B25" s="36"/>
      <c r="C25" s="36"/>
      <c r="D25" s="37"/>
      <c r="E25" s="38"/>
      <c r="F25" s="39"/>
      <c r="G25" s="38"/>
      <c r="H25" s="38"/>
      <c r="I25" s="38"/>
      <c r="J25" s="38"/>
    </row>
    <row r="26" spans="1:10" x14ac:dyDescent="0.25">
      <c r="B26" s="36"/>
      <c r="C26" s="36"/>
      <c r="D26" s="37"/>
      <c r="E26" s="38"/>
      <c r="F26" s="39"/>
      <c r="G26" s="38"/>
      <c r="H26" s="38"/>
      <c r="I26" s="38"/>
      <c r="J26" s="38"/>
    </row>
    <row r="27" spans="1:10" x14ac:dyDescent="0.25">
      <c r="B27" s="36"/>
      <c r="C27" s="36"/>
      <c r="D27" s="37"/>
      <c r="E27" s="38"/>
      <c r="F27" s="39"/>
      <c r="G27" s="38"/>
      <c r="H27" s="38"/>
      <c r="I27" s="38"/>
      <c r="J27" s="38"/>
    </row>
    <row r="28" spans="1:10" x14ac:dyDescent="0.25">
      <c r="B28" t="s">
        <v>0</v>
      </c>
      <c r="F28" t="s">
        <v>1</v>
      </c>
    </row>
    <row r="29" spans="1:10" x14ac:dyDescent="0.25">
      <c r="G29" t="s">
        <v>2</v>
      </c>
    </row>
    <row r="31" spans="1:10" x14ac:dyDescent="0.25">
      <c r="B31" s="92" t="s">
        <v>3</v>
      </c>
      <c r="C31" s="93"/>
      <c r="D31" s="94"/>
      <c r="E31" t="s">
        <v>4</v>
      </c>
      <c r="F31" s="1"/>
      <c r="I31" t="s">
        <v>5</v>
      </c>
      <c r="J31" s="2" t="s">
        <v>38</v>
      </c>
    </row>
    <row r="32" spans="1:10" ht="15.75" thickBot="1" x14ac:dyDescent="0.3">
      <c r="D32" s="3" t="s">
        <v>32</v>
      </c>
      <c r="J32" s="4">
        <v>45219</v>
      </c>
    </row>
    <row r="33" spans="1:10" ht="30.75" thickBot="1" x14ac:dyDescent="0.3">
      <c r="A33" s="52" t="s">
        <v>6</v>
      </c>
      <c r="B33" s="53" t="s">
        <v>7</v>
      </c>
      <c r="C33" s="53" t="s">
        <v>8</v>
      </c>
      <c r="D33" s="53" t="s">
        <v>9</v>
      </c>
      <c r="E33" s="53" t="s">
        <v>10</v>
      </c>
      <c r="F33" s="53" t="s">
        <v>11</v>
      </c>
      <c r="G33" s="53" t="s">
        <v>33</v>
      </c>
      <c r="H33" s="53" t="s">
        <v>12</v>
      </c>
      <c r="I33" s="53" t="s">
        <v>13</v>
      </c>
      <c r="J33" s="54" t="s">
        <v>14</v>
      </c>
    </row>
    <row r="34" spans="1:10" ht="51.75" thickBot="1" x14ac:dyDescent="0.3">
      <c r="A34" s="55" t="s">
        <v>15</v>
      </c>
      <c r="B34" s="15" t="s">
        <v>16</v>
      </c>
      <c r="C34" s="75">
        <v>342</v>
      </c>
      <c r="D34" s="11" t="s">
        <v>39</v>
      </c>
      <c r="E34" s="12">
        <v>150</v>
      </c>
      <c r="F34" s="12">
        <v>45.19</v>
      </c>
      <c r="G34" s="13">
        <v>352</v>
      </c>
      <c r="H34" s="13">
        <v>20.25</v>
      </c>
      <c r="I34" s="40">
        <v>8.9933999999999994</v>
      </c>
      <c r="J34" s="40">
        <v>36.523000000000003</v>
      </c>
    </row>
    <row r="35" spans="1:10" ht="26.25" thickBot="1" x14ac:dyDescent="0.3">
      <c r="A35" s="55"/>
      <c r="B35" s="15" t="s">
        <v>17</v>
      </c>
      <c r="C35" s="31">
        <v>388</v>
      </c>
      <c r="D35" s="11" t="s">
        <v>18</v>
      </c>
      <c r="E35" s="66">
        <v>200</v>
      </c>
      <c r="F35" s="66">
        <v>7</v>
      </c>
      <c r="G35" s="67">
        <v>94.25</v>
      </c>
      <c r="H35" s="67">
        <v>1</v>
      </c>
      <c r="I35" s="67">
        <v>0</v>
      </c>
      <c r="J35" s="67">
        <v>23.46</v>
      </c>
    </row>
    <row r="36" spans="1:10" x14ac:dyDescent="0.25">
      <c r="A36" s="55"/>
      <c r="B36" s="15" t="s">
        <v>19</v>
      </c>
      <c r="C36" s="76" t="s">
        <v>21</v>
      </c>
      <c r="D36" s="57" t="s">
        <v>28</v>
      </c>
      <c r="E36" s="58">
        <v>30</v>
      </c>
      <c r="F36" s="58">
        <v>2.27</v>
      </c>
      <c r="G36" s="59">
        <v>58</v>
      </c>
      <c r="H36" s="60">
        <v>3</v>
      </c>
      <c r="I36" s="60">
        <v>0</v>
      </c>
      <c r="J36" s="61">
        <v>15</v>
      </c>
    </row>
    <row r="37" spans="1:10" ht="15.75" thickBot="1" x14ac:dyDescent="0.3">
      <c r="A37" s="62"/>
      <c r="B37" s="15" t="s">
        <v>26</v>
      </c>
      <c r="C37" s="31" t="s">
        <v>21</v>
      </c>
      <c r="D37" s="65" t="s">
        <v>40</v>
      </c>
      <c r="E37" s="66">
        <v>120</v>
      </c>
      <c r="F37" s="66">
        <v>22.8</v>
      </c>
      <c r="G37" s="67">
        <v>46</v>
      </c>
      <c r="H37" s="67">
        <v>0.5</v>
      </c>
      <c r="I37" s="67">
        <v>0.1</v>
      </c>
      <c r="J37" s="67">
        <v>10.1</v>
      </c>
    </row>
    <row r="38" spans="1:10" ht="15.75" thickBot="1" x14ac:dyDescent="0.3">
      <c r="A38" s="62"/>
      <c r="B38" s="63"/>
      <c r="C38" s="77"/>
      <c r="D38" s="78"/>
      <c r="E38" s="79">
        <f t="shared" ref="E38:J38" si="2">SUM(E34:E37)</f>
        <v>500</v>
      </c>
      <c r="F38" s="79">
        <f t="shared" si="2"/>
        <v>77.260000000000005</v>
      </c>
      <c r="G38" s="80">
        <f t="shared" si="2"/>
        <v>550.25</v>
      </c>
      <c r="H38" s="80">
        <f t="shared" si="2"/>
        <v>24.75</v>
      </c>
      <c r="I38" s="80">
        <f t="shared" si="2"/>
        <v>9.093399999999999</v>
      </c>
      <c r="J38" s="81">
        <f t="shared" si="2"/>
        <v>85.082999999999998</v>
      </c>
    </row>
    <row r="39" spans="1:10" x14ac:dyDescent="0.25">
      <c r="A39" s="64" t="s">
        <v>22</v>
      </c>
      <c r="B39" s="9" t="s">
        <v>20</v>
      </c>
      <c r="C39" s="82"/>
      <c r="D39" s="83"/>
      <c r="E39" s="84"/>
      <c r="F39" s="84"/>
      <c r="G39" s="85"/>
      <c r="H39" s="85"/>
      <c r="I39" s="85"/>
      <c r="J39" s="86"/>
    </row>
    <row r="40" spans="1:10" ht="15.75" thickBot="1" x14ac:dyDescent="0.3">
      <c r="A40" s="55"/>
      <c r="B40" s="15" t="s">
        <v>23</v>
      </c>
      <c r="C40" s="31"/>
      <c r="D40" s="29"/>
      <c r="E40" s="30"/>
      <c r="F40" s="30"/>
      <c r="G40" s="31"/>
      <c r="H40" s="31"/>
      <c r="I40" s="31"/>
      <c r="J40" s="56"/>
    </row>
    <row r="41" spans="1:10" ht="50.25" thickBot="1" x14ac:dyDescent="0.3">
      <c r="A41" s="55"/>
      <c r="B41" s="15" t="s">
        <v>24</v>
      </c>
      <c r="C41" s="75">
        <v>342</v>
      </c>
      <c r="D41" s="11" t="s">
        <v>41</v>
      </c>
      <c r="E41" s="12">
        <v>150</v>
      </c>
      <c r="F41" s="12">
        <v>45.19</v>
      </c>
      <c r="G41" s="13">
        <v>352</v>
      </c>
      <c r="H41" s="13">
        <v>20.25</v>
      </c>
      <c r="I41" s="40">
        <v>8.9933999999999994</v>
      </c>
      <c r="J41" s="40">
        <v>36.523000000000003</v>
      </c>
    </row>
    <row r="42" spans="1:10" ht="15.75" thickBot="1" x14ac:dyDescent="0.3">
      <c r="A42" s="55"/>
      <c r="B42" s="15" t="s">
        <v>25</v>
      </c>
      <c r="C42" s="31"/>
      <c r="D42" s="29"/>
      <c r="E42" s="30"/>
      <c r="F42" s="30"/>
      <c r="G42" s="31"/>
      <c r="H42" s="87"/>
      <c r="I42" s="87"/>
      <c r="J42" s="88"/>
    </row>
    <row r="43" spans="1:10" ht="26.25" thickBot="1" x14ac:dyDescent="0.3">
      <c r="A43" s="55"/>
      <c r="B43" s="15" t="s">
        <v>26</v>
      </c>
      <c r="C43" s="31">
        <v>388</v>
      </c>
      <c r="D43" s="11" t="s">
        <v>18</v>
      </c>
      <c r="E43" s="66">
        <v>200</v>
      </c>
      <c r="F43" s="66">
        <v>7</v>
      </c>
      <c r="G43" s="67">
        <v>94.25</v>
      </c>
      <c r="H43" s="67">
        <v>1</v>
      </c>
      <c r="I43" s="67">
        <v>0</v>
      </c>
      <c r="J43" s="67">
        <v>23.46</v>
      </c>
    </row>
    <row r="44" spans="1:10" ht="15.75" thickBot="1" x14ac:dyDescent="0.3">
      <c r="A44" s="55"/>
      <c r="B44" s="15" t="s">
        <v>27</v>
      </c>
      <c r="C44" s="16" t="s">
        <v>21</v>
      </c>
      <c r="D44" s="17" t="s">
        <v>28</v>
      </c>
      <c r="E44" s="18">
        <v>30</v>
      </c>
      <c r="F44" s="18">
        <v>2.27</v>
      </c>
      <c r="G44" s="19">
        <v>107</v>
      </c>
      <c r="H44" s="20">
        <v>8.76</v>
      </c>
      <c r="I44" s="20">
        <v>1.5</v>
      </c>
      <c r="J44" s="20">
        <v>49.8</v>
      </c>
    </row>
    <row r="45" spans="1:10" ht="15.75" thickBot="1" x14ac:dyDescent="0.3">
      <c r="A45" s="55"/>
      <c r="B45" s="15" t="s">
        <v>29</v>
      </c>
      <c r="C45" s="10" t="s">
        <v>21</v>
      </c>
      <c r="D45" s="17" t="s">
        <v>30</v>
      </c>
      <c r="E45" s="18">
        <v>30</v>
      </c>
      <c r="F45" s="18">
        <v>1.89</v>
      </c>
      <c r="G45" s="13">
        <v>85</v>
      </c>
      <c r="H45" s="20">
        <v>6.2</v>
      </c>
      <c r="I45" s="20">
        <v>13</v>
      </c>
      <c r="J45" s="20">
        <v>40</v>
      </c>
    </row>
    <row r="46" spans="1:10" ht="15.75" thickBot="1" x14ac:dyDescent="0.3">
      <c r="A46" s="62"/>
      <c r="B46" s="15" t="s">
        <v>26</v>
      </c>
      <c r="C46" s="31" t="s">
        <v>21</v>
      </c>
      <c r="D46" s="65" t="s">
        <v>40</v>
      </c>
      <c r="E46" s="66">
        <v>120</v>
      </c>
      <c r="F46" s="66">
        <v>22.8</v>
      </c>
      <c r="G46" s="67">
        <v>46</v>
      </c>
      <c r="H46" s="67">
        <v>0.5</v>
      </c>
      <c r="I46" s="67">
        <v>0.1</v>
      </c>
      <c r="J46" s="67">
        <v>10.1</v>
      </c>
    </row>
    <row r="47" spans="1:10" ht="15.75" thickBot="1" x14ac:dyDescent="0.3">
      <c r="A47" s="46"/>
      <c r="B47" s="23"/>
      <c r="C47" s="47"/>
      <c r="D47" s="48"/>
      <c r="E47" s="89">
        <f t="shared" ref="E47:J47" si="3">SUM(E41:E46)</f>
        <v>530</v>
      </c>
      <c r="F47" s="90">
        <v>77.260000000000005</v>
      </c>
      <c r="G47" s="89">
        <f t="shared" si="3"/>
        <v>684.25</v>
      </c>
      <c r="H47" s="89">
        <f t="shared" si="3"/>
        <v>36.71</v>
      </c>
      <c r="I47" s="89">
        <f t="shared" si="3"/>
        <v>23.593400000000003</v>
      </c>
      <c r="J47" s="91">
        <f t="shared" si="3"/>
        <v>159.88300000000001</v>
      </c>
    </row>
    <row r="48" spans="1:10" x14ac:dyDescent="0.25">
      <c r="B48" s="36" t="s">
        <v>31</v>
      </c>
      <c r="C48" s="36"/>
      <c r="D48" s="37"/>
      <c r="E48" s="38"/>
      <c r="F48" s="39"/>
      <c r="G48" s="38"/>
      <c r="H48" s="38"/>
      <c r="I48" s="38"/>
      <c r="J48" s="38"/>
    </row>
  </sheetData>
  <mergeCells count="2">
    <mergeCell ref="B5:D5"/>
    <mergeCell ref="B31:D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workbookViewId="0">
      <selection activeCell="M10" sqref="M10"/>
    </sheetView>
  </sheetViews>
  <sheetFormatPr defaultRowHeight="15" x14ac:dyDescent="0.25"/>
  <cols>
    <col min="1" max="1" width="10" customWidth="1"/>
    <col min="2" max="2" width="11.7109375" customWidth="1"/>
    <col min="3" max="3" width="8" customWidth="1"/>
    <col min="4" max="4" width="37.42578125" customWidth="1"/>
    <col min="5" max="5" width="9.85546875" customWidth="1"/>
    <col min="7" max="7" width="10.140625" customWidth="1"/>
    <col min="8" max="8" width="7.7109375" customWidth="1"/>
    <col min="9" max="9" width="8.7109375" customWidth="1"/>
    <col min="10" max="10" width="16.42578125" customWidth="1"/>
  </cols>
  <sheetData>
    <row r="1" spans="1:10" x14ac:dyDescent="0.25">
      <c r="B1" t="s">
        <v>0</v>
      </c>
      <c r="F1" t="s">
        <v>1</v>
      </c>
    </row>
    <row r="2" spans="1:10" x14ac:dyDescent="0.25">
      <c r="G2" t="s">
        <v>2</v>
      </c>
    </row>
    <row r="5" spans="1:10" x14ac:dyDescent="0.25">
      <c r="B5" s="92" t="s">
        <v>3</v>
      </c>
      <c r="C5" s="93"/>
      <c r="D5" s="94"/>
      <c r="E5" t="s">
        <v>4</v>
      </c>
      <c r="F5" s="1"/>
      <c r="I5" t="s">
        <v>5</v>
      </c>
      <c r="J5" s="2" t="s">
        <v>34</v>
      </c>
    </row>
    <row r="6" spans="1:10" ht="15.75" thickBot="1" x14ac:dyDescent="0.3">
      <c r="D6" s="3" t="s">
        <v>42</v>
      </c>
      <c r="J6" s="4">
        <v>45218</v>
      </c>
    </row>
    <row r="7" spans="1:10" ht="30.75" thickBot="1" x14ac:dyDescent="0.3">
      <c r="A7" s="5" t="s">
        <v>6</v>
      </c>
      <c r="B7" s="6" t="s">
        <v>7</v>
      </c>
      <c r="C7" s="6" t="s">
        <v>8</v>
      </c>
      <c r="D7" s="6" t="s">
        <v>9</v>
      </c>
      <c r="E7" s="6" t="s">
        <v>10</v>
      </c>
      <c r="F7" s="6" t="s">
        <v>11</v>
      </c>
      <c r="G7" s="6" t="s">
        <v>33</v>
      </c>
      <c r="H7" s="6" t="s">
        <v>12</v>
      </c>
      <c r="I7" s="6" t="s">
        <v>13</v>
      </c>
      <c r="J7" s="7" t="s">
        <v>14</v>
      </c>
    </row>
    <row r="8" spans="1:10" ht="26.25" thickBot="1" x14ac:dyDescent="0.3">
      <c r="A8" s="8" t="s">
        <v>15</v>
      </c>
      <c r="B8" s="9" t="s">
        <v>16</v>
      </c>
      <c r="C8" s="32">
        <v>574</v>
      </c>
      <c r="D8" s="33" t="s">
        <v>35</v>
      </c>
      <c r="E8" s="34">
        <v>100</v>
      </c>
      <c r="F8" s="34">
        <v>49.07</v>
      </c>
      <c r="G8" s="35">
        <v>156</v>
      </c>
      <c r="H8" s="35">
        <v>9.85</v>
      </c>
      <c r="I8" s="35">
        <v>12.755000000000001</v>
      </c>
      <c r="J8" s="35">
        <v>11.361000000000001</v>
      </c>
    </row>
    <row r="9" spans="1:10" ht="39" thickBot="1" x14ac:dyDescent="0.3">
      <c r="A9" s="14"/>
      <c r="B9" s="15" t="s">
        <v>17</v>
      </c>
      <c r="C9" s="68">
        <v>466</v>
      </c>
      <c r="D9" s="69" t="s">
        <v>36</v>
      </c>
      <c r="E9" s="70">
        <v>200</v>
      </c>
      <c r="F9" s="70">
        <v>8.52</v>
      </c>
      <c r="G9" s="71">
        <v>99</v>
      </c>
      <c r="H9" s="72">
        <v>0.56999999999999995</v>
      </c>
      <c r="I9" s="72">
        <v>7.9899999999999999E-2</v>
      </c>
      <c r="J9" s="72">
        <v>24.09225</v>
      </c>
    </row>
    <row r="10" spans="1:10" ht="15.75" thickBot="1" x14ac:dyDescent="0.3">
      <c r="A10" s="14"/>
      <c r="B10" s="15" t="s">
        <v>19</v>
      </c>
      <c r="C10" s="16" t="s">
        <v>21</v>
      </c>
      <c r="D10" s="17" t="s">
        <v>28</v>
      </c>
      <c r="E10" s="18">
        <v>30</v>
      </c>
      <c r="F10" s="18">
        <v>2.27</v>
      </c>
      <c r="G10" s="19">
        <v>107</v>
      </c>
      <c r="H10" s="20">
        <v>8.76</v>
      </c>
      <c r="I10" s="20">
        <v>1.5</v>
      </c>
      <c r="J10" s="20">
        <v>49.8</v>
      </c>
    </row>
    <row r="11" spans="1:10" ht="26.25" thickBot="1" x14ac:dyDescent="0.3">
      <c r="A11" s="14"/>
      <c r="B11" s="15" t="s">
        <v>25</v>
      </c>
      <c r="C11" s="10">
        <v>202</v>
      </c>
      <c r="D11" s="73" t="s">
        <v>37</v>
      </c>
      <c r="E11" s="74">
        <v>170</v>
      </c>
      <c r="F11" s="74">
        <v>17.399999999999999</v>
      </c>
      <c r="G11" s="13">
        <v>269.2</v>
      </c>
      <c r="H11" s="13">
        <v>5.91</v>
      </c>
      <c r="I11" s="13">
        <v>5.07</v>
      </c>
      <c r="J11" s="13">
        <v>36.18</v>
      </c>
    </row>
    <row r="12" spans="1:10" ht="15.75" thickBot="1" x14ac:dyDescent="0.3">
      <c r="A12" s="22"/>
      <c r="B12" s="23"/>
      <c r="C12" s="24"/>
      <c r="D12" s="25"/>
      <c r="E12" s="26">
        <f>SUM(E8:E11)</f>
        <v>500</v>
      </c>
      <c r="F12" s="27">
        <v>70</v>
      </c>
      <c r="G12" s="26">
        <f>SUM(G8:G11)</f>
        <v>631.20000000000005</v>
      </c>
      <c r="H12" s="26">
        <f>SUM(H8:H11)</f>
        <v>25.09</v>
      </c>
      <c r="I12" s="26">
        <f>SUM(I8:I11)</f>
        <v>19.404900000000001</v>
      </c>
      <c r="J12" s="28">
        <f>SUM(J8:J11)</f>
        <v>121.43324999999999</v>
      </c>
    </row>
    <row r="13" spans="1:10" ht="15.75" thickBot="1" x14ac:dyDescent="0.3">
      <c r="A13" s="14" t="s">
        <v>22</v>
      </c>
      <c r="B13" s="21" t="s">
        <v>20</v>
      </c>
      <c r="C13" s="41"/>
      <c r="D13" s="42"/>
      <c r="E13" s="43"/>
      <c r="F13" s="43"/>
      <c r="G13" s="44"/>
      <c r="H13" s="44"/>
      <c r="I13" s="45"/>
      <c r="J13" s="44"/>
    </row>
    <row r="14" spans="1:10" ht="15.75" thickBot="1" x14ac:dyDescent="0.3">
      <c r="A14" s="14"/>
      <c r="B14" s="15" t="s">
        <v>23</v>
      </c>
      <c r="C14" s="10"/>
      <c r="D14" s="11"/>
      <c r="E14" s="12"/>
      <c r="F14" s="12"/>
      <c r="G14" s="13"/>
      <c r="H14" s="13"/>
      <c r="I14" s="13"/>
      <c r="J14" s="13"/>
    </row>
    <row r="15" spans="1:10" ht="26.25" thickBot="1" x14ac:dyDescent="0.3">
      <c r="A15" s="14"/>
      <c r="B15" s="15" t="s">
        <v>24</v>
      </c>
      <c r="C15" s="32">
        <v>574</v>
      </c>
      <c r="D15" s="33" t="s">
        <v>35</v>
      </c>
      <c r="E15" s="34">
        <v>100</v>
      </c>
      <c r="F15" s="34">
        <v>49.07</v>
      </c>
      <c r="G15" s="35">
        <v>156</v>
      </c>
      <c r="H15" s="35">
        <v>9.85</v>
      </c>
      <c r="I15" s="35">
        <v>12.755000000000001</v>
      </c>
      <c r="J15" s="35">
        <v>11.361000000000001</v>
      </c>
    </row>
    <row r="16" spans="1:10" ht="26.25" thickBot="1" x14ac:dyDescent="0.3">
      <c r="A16" s="14"/>
      <c r="B16" s="15" t="s">
        <v>25</v>
      </c>
      <c r="C16" s="10">
        <v>202</v>
      </c>
      <c r="D16" s="73" t="s">
        <v>37</v>
      </c>
      <c r="E16" s="74">
        <v>200</v>
      </c>
      <c r="F16" s="74">
        <v>17.399999999999999</v>
      </c>
      <c r="G16" s="13">
        <v>269.2</v>
      </c>
      <c r="H16" s="13">
        <v>5.91</v>
      </c>
      <c r="I16" s="13">
        <v>5.07</v>
      </c>
      <c r="J16" s="13">
        <v>36.18</v>
      </c>
    </row>
    <row r="17" spans="1:10" ht="39" thickBot="1" x14ac:dyDescent="0.3">
      <c r="A17" s="14"/>
      <c r="B17" s="15" t="s">
        <v>26</v>
      </c>
      <c r="C17" s="68">
        <v>466</v>
      </c>
      <c r="D17" s="69" t="s">
        <v>36</v>
      </c>
      <c r="E17" s="70">
        <v>200</v>
      </c>
      <c r="F17" s="70">
        <v>6.63</v>
      </c>
      <c r="G17" s="71">
        <v>99</v>
      </c>
      <c r="H17" s="72">
        <v>0.56999999999999995</v>
      </c>
      <c r="I17" s="72">
        <v>7.9899999999999999E-2</v>
      </c>
      <c r="J17" s="72">
        <v>24.09225</v>
      </c>
    </row>
    <row r="18" spans="1:10" ht="15.75" thickBot="1" x14ac:dyDescent="0.3">
      <c r="A18" s="14"/>
      <c r="B18" s="15" t="s">
        <v>27</v>
      </c>
      <c r="C18" s="16" t="s">
        <v>21</v>
      </c>
      <c r="D18" s="17" t="s">
        <v>28</v>
      </c>
      <c r="E18" s="18">
        <v>30</v>
      </c>
      <c r="F18" s="18">
        <v>2.27</v>
      </c>
      <c r="G18" s="19">
        <v>107</v>
      </c>
      <c r="H18" s="20">
        <v>8.76</v>
      </c>
      <c r="I18" s="20">
        <v>1.5</v>
      </c>
      <c r="J18" s="20">
        <v>49.8</v>
      </c>
    </row>
    <row r="19" spans="1:10" ht="15.75" thickBot="1" x14ac:dyDescent="0.3">
      <c r="A19" s="14"/>
      <c r="B19" s="15" t="s">
        <v>29</v>
      </c>
      <c r="C19" s="10" t="s">
        <v>21</v>
      </c>
      <c r="D19" s="17" t="s">
        <v>30</v>
      </c>
      <c r="E19" s="18">
        <v>30</v>
      </c>
      <c r="F19" s="18">
        <v>1.89</v>
      </c>
      <c r="G19" s="13">
        <v>85</v>
      </c>
      <c r="H19" s="20">
        <v>6.2</v>
      </c>
      <c r="I19" s="20">
        <v>13</v>
      </c>
      <c r="J19" s="20">
        <v>40</v>
      </c>
    </row>
    <row r="20" spans="1:10" ht="15.75" thickBot="1" x14ac:dyDescent="0.3">
      <c r="A20" s="46"/>
      <c r="B20" s="23"/>
      <c r="C20" s="47"/>
      <c r="D20" s="48"/>
      <c r="E20" s="49">
        <f t="shared" ref="E20:J20" si="0">SUM(E13:E19)</f>
        <v>560</v>
      </c>
      <c r="F20" s="50">
        <v>70</v>
      </c>
      <c r="G20" s="49">
        <f t="shared" si="0"/>
        <v>716.2</v>
      </c>
      <c r="H20" s="49">
        <f t="shared" si="0"/>
        <v>31.289999999999996</v>
      </c>
      <c r="I20" s="49">
        <f t="shared" si="0"/>
        <v>32.404899999999998</v>
      </c>
      <c r="J20" s="51">
        <f t="shared" si="0"/>
        <v>161.43324999999999</v>
      </c>
    </row>
    <row r="21" spans="1:10" x14ac:dyDescent="0.25">
      <c r="B21" s="36" t="s">
        <v>31</v>
      </c>
      <c r="C21" s="36"/>
      <c r="D21" s="37"/>
      <c r="E21" s="38"/>
      <c r="F21" s="39"/>
      <c r="G21" s="38"/>
      <c r="H21" s="38"/>
      <c r="I21" s="38"/>
      <c r="J21" s="38"/>
    </row>
    <row r="22" spans="1:10" x14ac:dyDescent="0.25">
      <c r="B22" s="36"/>
      <c r="C22" s="36"/>
      <c r="D22" s="37"/>
      <c r="E22" s="38"/>
      <c r="F22" s="39"/>
      <c r="G22" s="38"/>
      <c r="H22" s="38"/>
      <c r="I22" s="38"/>
      <c r="J22" s="38"/>
    </row>
    <row r="23" spans="1:10" x14ac:dyDescent="0.25">
      <c r="B23" s="36"/>
      <c r="C23" s="36"/>
      <c r="D23" s="37"/>
      <c r="E23" s="38"/>
      <c r="F23" s="39"/>
      <c r="G23" s="38"/>
      <c r="H23" s="38"/>
      <c r="I23" s="38"/>
      <c r="J23" s="38"/>
    </row>
    <row r="24" spans="1:10" x14ac:dyDescent="0.25">
      <c r="B24" s="36"/>
      <c r="C24" s="36"/>
      <c r="D24" s="37"/>
      <c r="E24" s="38"/>
      <c r="F24" s="39"/>
      <c r="G24" s="38"/>
      <c r="H24" s="38"/>
      <c r="I24" s="38"/>
      <c r="J24" s="38"/>
    </row>
    <row r="25" spans="1:10" x14ac:dyDescent="0.25">
      <c r="B25" s="36"/>
      <c r="C25" s="36"/>
      <c r="D25" s="37"/>
      <c r="E25" s="38"/>
      <c r="F25" s="39"/>
      <c r="G25" s="38"/>
      <c r="H25" s="38"/>
      <c r="I25" s="38"/>
      <c r="J25" s="38"/>
    </row>
    <row r="26" spans="1:10" x14ac:dyDescent="0.25">
      <c r="B26" s="36"/>
      <c r="C26" s="36"/>
      <c r="D26" s="37"/>
      <c r="E26" s="38"/>
      <c r="F26" s="39"/>
      <c r="G26" s="38"/>
      <c r="H26" s="38"/>
      <c r="I26" s="38"/>
      <c r="J26" s="38"/>
    </row>
    <row r="27" spans="1:10" x14ac:dyDescent="0.25">
      <c r="B27" s="36"/>
      <c r="C27" s="36"/>
      <c r="D27" s="37"/>
      <c r="E27" s="38"/>
      <c r="F27" s="39"/>
      <c r="G27" s="38"/>
      <c r="H27" s="38"/>
      <c r="I27" s="38"/>
      <c r="J27" s="38"/>
    </row>
    <row r="28" spans="1:10" x14ac:dyDescent="0.25">
      <c r="B28" s="36"/>
      <c r="C28" s="36"/>
      <c r="D28" s="37"/>
      <c r="E28" s="38"/>
      <c r="F28" s="39"/>
      <c r="G28" s="38"/>
      <c r="H28" s="38"/>
      <c r="I28" s="38"/>
      <c r="J28" s="38"/>
    </row>
    <row r="29" spans="1:10" x14ac:dyDescent="0.25">
      <c r="B29" t="s">
        <v>0</v>
      </c>
      <c r="F29" t="s">
        <v>1</v>
      </c>
    </row>
    <row r="30" spans="1:10" x14ac:dyDescent="0.25">
      <c r="G30" t="s">
        <v>2</v>
      </c>
    </row>
    <row r="32" spans="1:10" x14ac:dyDescent="0.25">
      <c r="B32" s="92" t="s">
        <v>3</v>
      </c>
      <c r="C32" s="93"/>
      <c r="D32" s="94"/>
      <c r="E32" t="s">
        <v>4</v>
      </c>
      <c r="F32" s="1"/>
      <c r="I32" t="s">
        <v>5</v>
      </c>
      <c r="J32" s="2" t="s">
        <v>38</v>
      </c>
    </row>
    <row r="33" spans="1:10" ht="15.75" thickBot="1" x14ac:dyDescent="0.3">
      <c r="D33" s="3" t="s">
        <v>42</v>
      </c>
      <c r="J33" s="4">
        <v>45219</v>
      </c>
    </row>
    <row r="34" spans="1:10" ht="30.75" thickBot="1" x14ac:dyDescent="0.3">
      <c r="A34" s="52" t="s">
        <v>6</v>
      </c>
      <c r="B34" s="53" t="s">
        <v>7</v>
      </c>
      <c r="C34" s="53" t="s">
        <v>8</v>
      </c>
      <c r="D34" s="53" t="s">
        <v>9</v>
      </c>
      <c r="E34" s="53" t="s">
        <v>10</v>
      </c>
      <c r="F34" s="53" t="s">
        <v>11</v>
      </c>
      <c r="G34" s="53" t="s">
        <v>33</v>
      </c>
      <c r="H34" s="53" t="s">
        <v>12</v>
      </c>
      <c r="I34" s="53" t="s">
        <v>13</v>
      </c>
      <c r="J34" s="54" t="s">
        <v>14</v>
      </c>
    </row>
    <row r="35" spans="1:10" ht="51.75" thickBot="1" x14ac:dyDescent="0.3">
      <c r="A35" s="55" t="s">
        <v>15</v>
      </c>
      <c r="B35" s="15" t="s">
        <v>16</v>
      </c>
      <c r="C35" s="75">
        <v>342</v>
      </c>
      <c r="D35" s="11" t="s">
        <v>43</v>
      </c>
      <c r="E35" s="12">
        <v>150</v>
      </c>
      <c r="F35" s="12">
        <v>37.93</v>
      </c>
      <c r="G35" s="13">
        <v>352</v>
      </c>
      <c r="H35" s="13">
        <v>20.25</v>
      </c>
      <c r="I35" s="40">
        <v>8.9933999999999994</v>
      </c>
      <c r="J35" s="40">
        <v>36.523000000000003</v>
      </c>
    </row>
    <row r="36" spans="1:10" ht="15.75" thickBot="1" x14ac:dyDescent="0.3">
      <c r="A36" s="55"/>
      <c r="B36" s="15" t="s">
        <v>17</v>
      </c>
      <c r="C36" s="31">
        <v>388</v>
      </c>
      <c r="D36" s="65" t="s">
        <v>44</v>
      </c>
      <c r="E36" s="66">
        <v>200</v>
      </c>
      <c r="F36" s="66">
        <v>7</v>
      </c>
      <c r="G36" s="67">
        <v>94.25</v>
      </c>
      <c r="H36" s="67">
        <v>1</v>
      </c>
      <c r="I36" s="67">
        <v>0</v>
      </c>
      <c r="J36" s="67">
        <v>23.46</v>
      </c>
    </row>
    <row r="37" spans="1:10" x14ac:dyDescent="0.25">
      <c r="A37" s="55"/>
      <c r="B37" s="15" t="s">
        <v>19</v>
      </c>
      <c r="C37" s="76" t="s">
        <v>21</v>
      </c>
      <c r="D37" s="57" t="s">
        <v>28</v>
      </c>
      <c r="E37" s="58">
        <v>30</v>
      </c>
      <c r="F37" s="58">
        <v>2.27</v>
      </c>
      <c r="G37" s="59">
        <v>58</v>
      </c>
      <c r="H37" s="60">
        <v>3</v>
      </c>
      <c r="I37" s="60">
        <v>0</v>
      </c>
      <c r="J37" s="61">
        <v>15</v>
      </c>
    </row>
    <row r="38" spans="1:10" ht="15.75" thickBot="1" x14ac:dyDescent="0.3">
      <c r="A38" s="62"/>
      <c r="B38" s="15" t="s">
        <v>45</v>
      </c>
      <c r="C38" s="31" t="s">
        <v>21</v>
      </c>
      <c r="D38" s="65" t="s">
        <v>46</v>
      </c>
      <c r="E38" s="66">
        <v>120</v>
      </c>
      <c r="F38" s="66">
        <v>22.8</v>
      </c>
      <c r="G38" s="67">
        <v>46</v>
      </c>
      <c r="H38" s="67">
        <v>0.5</v>
      </c>
      <c r="I38" s="67">
        <v>0.1</v>
      </c>
      <c r="J38" s="67">
        <v>10.1</v>
      </c>
    </row>
    <row r="39" spans="1:10" ht="15.75" thickBot="1" x14ac:dyDescent="0.3">
      <c r="A39" s="62"/>
      <c r="B39" s="63"/>
      <c r="C39" s="77"/>
      <c r="D39" s="78"/>
      <c r="E39" s="79">
        <f t="shared" ref="E39:J39" si="1">SUM(E35:E38)</f>
        <v>500</v>
      </c>
      <c r="F39" s="79">
        <f t="shared" si="1"/>
        <v>70</v>
      </c>
      <c r="G39" s="80">
        <f t="shared" si="1"/>
        <v>550.25</v>
      </c>
      <c r="H39" s="80">
        <f t="shared" si="1"/>
        <v>24.75</v>
      </c>
      <c r="I39" s="80">
        <f t="shared" si="1"/>
        <v>9.093399999999999</v>
      </c>
      <c r="J39" s="81">
        <f t="shared" si="1"/>
        <v>85.082999999999998</v>
      </c>
    </row>
    <row r="40" spans="1:10" x14ac:dyDescent="0.25">
      <c r="A40" s="64" t="s">
        <v>22</v>
      </c>
      <c r="B40" s="9" t="s">
        <v>20</v>
      </c>
      <c r="C40" s="82"/>
      <c r="D40" s="83"/>
      <c r="E40" s="84"/>
      <c r="F40" s="84"/>
      <c r="G40" s="85"/>
      <c r="H40" s="85"/>
      <c r="I40" s="85"/>
      <c r="J40" s="86"/>
    </row>
    <row r="41" spans="1:10" ht="15.75" thickBot="1" x14ac:dyDescent="0.3">
      <c r="A41" s="55"/>
      <c r="B41" s="15" t="s">
        <v>23</v>
      </c>
      <c r="C41" s="31"/>
      <c r="D41" s="29"/>
      <c r="E41" s="30"/>
      <c r="F41" s="30"/>
      <c r="G41" s="31"/>
      <c r="H41" s="31"/>
      <c r="I41" s="31"/>
      <c r="J41" s="56"/>
    </row>
    <row r="42" spans="1:10" ht="51.75" thickBot="1" x14ac:dyDescent="0.3">
      <c r="A42" s="55"/>
      <c r="B42" s="15" t="s">
        <v>24</v>
      </c>
      <c r="C42" s="75">
        <v>342</v>
      </c>
      <c r="D42" s="11" t="s">
        <v>43</v>
      </c>
      <c r="E42" s="12">
        <v>150</v>
      </c>
      <c r="F42" s="12">
        <v>37.93</v>
      </c>
      <c r="G42" s="13">
        <v>352</v>
      </c>
      <c r="H42" s="13">
        <v>20.25</v>
      </c>
      <c r="I42" s="40">
        <v>8.9933999999999994</v>
      </c>
      <c r="J42" s="40">
        <v>36.523000000000003</v>
      </c>
    </row>
    <row r="43" spans="1:10" x14ac:dyDescent="0.25">
      <c r="A43" s="55"/>
      <c r="B43" s="15" t="s">
        <v>25</v>
      </c>
      <c r="C43" s="31"/>
      <c r="D43" s="29"/>
      <c r="E43" s="30"/>
      <c r="F43" s="30"/>
      <c r="G43" s="31"/>
      <c r="H43" s="87"/>
      <c r="I43" s="87"/>
      <c r="J43" s="88"/>
    </row>
    <row r="44" spans="1:10" ht="15.75" thickBot="1" x14ac:dyDescent="0.3">
      <c r="A44" s="55"/>
      <c r="B44" s="15" t="s">
        <v>26</v>
      </c>
      <c r="C44" s="31">
        <v>388</v>
      </c>
      <c r="D44" s="65" t="s">
        <v>44</v>
      </c>
      <c r="E44" s="66">
        <v>200</v>
      </c>
      <c r="F44" s="66">
        <v>5.1100000000000003</v>
      </c>
      <c r="G44" s="67">
        <v>94.25</v>
      </c>
      <c r="H44" s="67">
        <v>1</v>
      </c>
      <c r="I44" s="67">
        <v>0</v>
      </c>
      <c r="J44" s="67">
        <v>23.46</v>
      </c>
    </row>
    <row r="45" spans="1:10" ht="15.75" thickBot="1" x14ac:dyDescent="0.3">
      <c r="A45" s="55"/>
      <c r="B45" s="15" t="s">
        <v>27</v>
      </c>
      <c r="C45" s="16" t="s">
        <v>21</v>
      </c>
      <c r="D45" s="17" t="s">
        <v>28</v>
      </c>
      <c r="E45" s="18">
        <v>30</v>
      </c>
      <c r="F45" s="18">
        <v>2.27</v>
      </c>
      <c r="G45" s="19">
        <v>107</v>
      </c>
      <c r="H45" s="20">
        <v>8.76</v>
      </c>
      <c r="I45" s="20">
        <v>1.5</v>
      </c>
      <c r="J45" s="20">
        <v>49.8</v>
      </c>
    </row>
    <row r="46" spans="1:10" ht="15.75" thickBot="1" x14ac:dyDescent="0.3">
      <c r="A46" s="55"/>
      <c r="B46" s="15" t="s">
        <v>29</v>
      </c>
      <c r="C46" s="10" t="s">
        <v>21</v>
      </c>
      <c r="D46" s="17" t="s">
        <v>30</v>
      </c>
      <c r="E46" s="18">
        <v>30</v>
      </c>
      <c r="F46" s="18">
        <v>1.89</v>
      </c>
      <c r="G46" s="13">
        <v>85</v>
      </c>
      <c r="H46" s="20">
        <v>6.2</v>
      </c>
      <c r="I46" s="20">
        <v>13</v>
      </c>
      <c r="J46" s="20">
        <v>40</v>
      </c>
    </row>
    <row r="47" spans="1:10" ht="15.75" thickBot="1" x14ac:dyDescent="0.3">
      <c r="A47" s="62"/>
      <c r="B47" s="15" t="s">
        <v>45</v>
      </c>
      <c r="C47" s="31" t="s">
        <v>21</v>
      </c>
      <c r="D47" s="65" t="s">
        <v>46</v>
      </c>
      <c r="E47" s="66">
        <v>120</v>
      </c>
      <c r="F47" s="66">
        <v>22.8</v>
      </c>
      <c r="G47" s="67">
        <v>46</v>
      </c>
      <c r="H47" s="67">
        <v>0.5</v>
      </c>
      <c r="I47" s="67">
        <v>0.1</v>
      </c>
      <c r="J47" s="67">
        <v>10.1</v>
      </c>
    </row>
    <row r="48" spans="1:10" ht="15.75" thickBot="1" x14ac:dyDescent="0.3">
      <c r="A48" s="46"/>
      <c r="B48" s="23"/>
      <c r="C48" s="47"/>
      <c r="D48" s="48"/>
      <c r="E48" s="89">
        <f t="shared" ref="E48:J48" si="2">SUM(E42:E47)</f>
        <v>530</v>
      </c>
      <c r="F48" s="90">
        <f t="shared" si="2"/>
        <v>70</v>
      </c>
      <c r="G48" s="89">
        <f t="shared" si="2"/>
        <v>684.25</v>
      </c>
      <c r="H48" s="89">
        <f t="shared" si="2"/>
        <v>36.71</v>
      </c>
      <c r="I48" s="89">
        <f t="shared" si="2"/>
        <v>23.593400000000003</v>
      </c>
      <c r="J48" s="91">
        <f t="shared" si="2"/>
        <v>159.88300000000001</v>
      </c>
    </row>
    <row r="49" spans="2:10" x14ac:dyDescent="0.25">
      <c r="B49" s="36" t="s">
        <v>31</v>
      </c>
      <c r="C49" s="36"/>
      <c r="D49" s="37"/>
      <c r="E49" s="38"/>
      <c r="F49" s="39"/>
      <c r="G49" s="38"/>
      <c r="H49" s="38"/>
      <c r="I49" s="38"/>
      <c r="J49" s="38"/>
    </row>
  </sheetData>
  <mergeCells count="2">
    <mergeCell ref="B5:D5"/>
    <mergeCell ref="B32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2015-06-05T18:19:34Z</dcterms:created>
  <dcterms:modified xsi:type="dcterms:W3CDTF">2023-10-25T03:23:25Z</dcterms:modified>
</cp:coreProperties>
</file>