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activeTab="1"/>
  </bookViews>
  <sheets>
    <sheet name="1-4" sheetId="1" r:id="rId1"/>
    <sheet name="5-11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2" l="1"/>
  <c r="I23" i="2"/>
  <c r="H23" i="2"/>
  <c r="G23" i="2"/>
  <c r="E23" i="2"/>
  <c r="J14" i="2"/>
  <c r="I14" i="2"/>
  <c r="H14" i="2"/>
  <c r="G14" i="2"/>
  <c r="F14" i="2"/>
  <c r="E14" i="2"/>
  <c r="J22" i="1"/>
  <c r="I22" i="1"/>
  <c r="H22" i="1"/>
  <c r="G22" i="1"/>
  <c r="F22" i="1"/>
  <c r="E22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<sst xmlns="http://schemas.openxmlformats.org/spreadsheetml/2006/main" count="90" uniqueCount="41">
  <si>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</si>
  <si>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</si>
  <si>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</si>
  <si>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</si>
  <si>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</si>
  <si>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</si>
  <si>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</si>
  <si>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</si>
  <si>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</si>
  <si>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</si>
  <si>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</si>
  <si>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</si>
  <si>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</si>
  <si>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</si>
  <si>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</si>
  <si>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</si>
  <si>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</si>
  <si>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</si>
  <si>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t>хлеб</t>
  </si>
  <si>
    <t>закуска</t>
  </si>
  <si>
    <t>г/п</t>
  </si>
  <si>
    <t>Обед</t>
  </si>
  <si>
    <t>1 блюдо</t>
  </si>
  <si>
    <t>2 блюдо</t>
  </si>
  <si>
    <t>гарнир</t>
  </si>
  <si>
    <t>сладкое</t>
  </si>
  <si>
    <t>хлеб бел.</t>
  </si>
  <si>
    <t>Хлеб  йодированный</t>
  </si>
  <si>
    <t>хлеб черн.</t>
  </si>
  <si>
    <t>Хлеб  ржаной</t>
  </si>
  <si>
    <t>Зав.производством:</t>
  </si>
  <si>
    <t xml:space="preserve">                                                Меню по возрастам, согласно СанПиНа 2409.08 и МР2.4.0179-20 с 1-4 кл    </t>
  </si>
  <si>
    <t>К/кал</t>
  </si>
  <si>
    <t>3 среда</t>
  </si>
  <si>
    <r>
      <t>Каша  молочная  пшенная  (</t>
    </r>
    <r>
      <rPr>
        <sz val="8"/>
        <color indexed="8"/>
        <rFont val="Times New Roman"/>
        <family val="1"/>
        <charset val="204"/>
      </rPr>
      <t>крупа пшено, молоко, сахар-песок, соль йод .масло сливочное)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</si>
  <si>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</si>
  <si>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 xml:space="preserve">Яйцо отварное </t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</si>
  <si>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</si>
  <si>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t>булочное</t>
  </si>
  <si>
    <t>Булочка детская</t>
  </si>
  <si>
    <t xml:space="preserve">                                                Меню по возрастам, согласно СанПиНа 2409.08 и МР2.4.0179-20 с 5-11 кл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</si>
</sst>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3" borderId="5" xfId="0" applyFill="1" applyBorder="1"/>
    <xf numFmtId="0" fontId="3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vertical="center" wrapText="1"/>
    </xf>
    <xf numFmtId="0" fontId="4" fillId="0" borderId="7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0" fillId="3" borderId="4" xfId="0" applyFill="1" applyBorder="1"/>
    <xf numFmtId="0" fontId="3" fillId="0" borderId="6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center" wrapText="1"/>
    </xf>
    <xf numFmtId="0" fontId="0" fillId="3" borderId="9" xfId="0" applyFill="1" applyBorder="1"/>
    <xf numFmtId="0" fontId="3" fillId="0" borderId="10" xfId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4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vertical="center" wrapText="1"/>
    </xf>
    <xf numFmtId="0" fontId="0" fillId="0" borderId="14" xfId="0" applyBorder="1"/>
    <xf numFmtId="0" fontId="0" fillId="0" borderId="15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3" xfId="0" applyBorder="1"/>
    <xf numFmtId="0" fontId="3" fillId="0" borderId="17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9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5" xfId="0" applyBorder="1"/>
    <xf numFmtId="0" fontId="7" fillId="0" borderId="5" xfId="1" applyFont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 applyProtection="1">
      <alignment vertical="center" wrapText="1"/>
      <protection locked="0"/>
    </xf>
    <xf numFmtId="0" fontId="4" fillId="0" borderId="5" xfId="1" applyFont="1" applyBorder="1" applyAlignment="1" applyProtection="1">
      <alignment horizontal="center" vertical="center" wrapText="1"/>
      <protection locked="0"/>
    </xf>
    <xf numFmtId="0" fontId="7" fillId="0" borderId="5" xfId="1" applyFont="1" applyBorder="1" applyAlignment="1" applyProtection="1">
      <alignment vertical="center" wrapText="1"/>
      <protection locked="0"/>
    </xf>
    <xf numFmtId="0" fontId="7" fillId="0" borderId="16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>
      <alignment horizontal="center" vertical="top" wrapText="1"/>
    </xf>
    <xf numFmtId="0" fontId="4" fillId="0" borderId="4" xfId="1" applyFont="1" applyBorder="1" applyAlignment="1">
      <alignment vertical="top" wrapText="1"/>
    </xf>
    <xf numFmtId="0" fontId="4" fillId="0" borderId="4" xfId="1" applyFont="1" applyBorder="1" applyAlignment="1">
      <alignment horizontal="center" vertical="top" wrapText="1"/>
    </xf>
    <xf numFmtId="0" fontId="3" fillId="0" borderId="17" xfId="1" applyFont="1" applyBorder="1" applyAlignment="1">
      <alignment horizontal="center" vertical="top" wrapText="1"/>
    </xf>
    <xf numFmtId="0" fontId="3" fillId="0" borderId="4" xfId="1" applyFont="1" applyBorder="1" applyAlignment="1">
      <alignment vertical="top" wrapText="1"/>
    </xf>
    <xf numFmtId="0" fontId="3" fillId="0" borderId="17" xfId="1" applyFont="1" applyBorder="1" applyAlignment="1">
      <alignment vertical="top" wrapText="1"/>
    </xf>
    <xf numFmtId="0" fontId="3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23" sqref="D23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9" customWidth="1"/>
    <col min="10" max="10" width="15.42578125" customWidth="1"/>
  </cols>
  <sheetData>
    <row r="1" spans="1:10" x14ac:dyDescent="0.25">
      <c r="B1" s="27"/>
      <c r="C1" s="27"/>
      <c r="D1" s="28"/>
      <c r="E1" s="29"/>
      <c r="F1" s="30"/>
      <c r="G1" s="29"/>
      <c r="H1" s="29"/>
      <c r="I1" s="29"/>
      <c r="J1" s="29"/>
    </row>
    <row r="2" spans="1:10" x14ac:dyDescent="0.25">
      <c r="B2" t="s">
        <v>0</v>
      </c>
      <c r="F2" t="s">
        <v>1</v>
      </c>
    </row>
    <row r="3" spans="1:10" x14ac:dyDescent="0.25">
      <c r="G3" t="s">
        <v>2</v>
      </c>
    </row>
    <row r="6" spans="1:10" x14ac:dyDescent="0.25">
      <c r="B6" s="71" t="s">
        <v>3</v>
      </c>
      <c r="C6" s="72"/>
      <c r="D6" s="73"/>
      <c r="E6" t="s">
        <v>4</v>
      </c>
      <c r="F6" s="1"/>
      <c r="I6" t="s">
        <v>5</v>
      </c>
      <c r="J6" s="2" t="s">
        <v>33</v>
      </c>
    </row>
    <row r="7" spans="1:10" ht="15.75" thickBot="1" x14ac:dyDescent="0.3">
      <c r="D7" s="3" t="s">
        <v>31</v>
      </c>
      <c r="J7" s="4">
        <v>45217</v>
      </c>
    </row>
    <row r="8" spans="1:10" ht="30.75" thickBot="1" x14ac:dyDescent="0.3">
      <c r="A8" s="34" t="s">
        <v>6</v>
      </c>
      <c r="B8" s="35" t="s">
        <v>7</v>
      </c>
      <c r="C8" s="35" t="s">
        <v>8</v>
      </c>
      <c r="D8" s="35" t="s">
        <v>9</v>
      </c>
      <c r="E8" s="35" t="s">
        <v>10</v>
      </c>
      <c r="F8" s="35" t="s">
        <v>11</v>
      </c>
      <c r="G8" s="35" t="s">
        <v>32</v>
      </c>
      <c r="H8" s="35" t="s">
        <v>12</v>
      </c>
      <c r="I8" s="35" t="s">
        <v>13</v>
      </c>
      <c r="J8" s="36" t="s">
        <v>14</v>
      </c>
    </row>
    <row r="9" spans="1:10" ht="24.75" thickBot="1" x14ac:dyDescent="0.3">
      <c r="A9" s="37" t="s">
        <v>15</v>
      </c>
      <c r="B9" s="10" t="s">
        <v>16</v>
      </c>
      <c r="C9" s="26">
        <v>515</v>
      </c>
      <c r="D9" s="7" t="s">
        <v>34</v>
      </c>
      <c r="E9" s="8">
        <v>200</v>
      </c>
      <c r="F9" s="8">
        <v>31.05</v>
      </c>
      <c r="G9" s="26">
        <v>230.72229999999999</v>
      </c>
      <c r="H9" s="26">
        <v>7.173</v>
      </c>
      <c r="I9" s="26">
        <v>3.4178999999999999</v>
      </c>
      <c r="J9" s="38">
        <v>26.5</v>
      </c>
    </row>
    <row r="10" spans="1:10" ht="26.25" thickBot="1" x14ac:dyDescent="0.3">
      <c r="A10" s="37"/>
      <c r="B10" s="10" t="s">
        <v>17</v>
      </c>
      <c r="C10" s="18">
        <v>272</v>
      </c>
      <c r="D10" s="19" t="s">
        <v>35</v>
      </c>
      <c r="E10" s="31">
        <v>200</v>
      </c>
      <c r="F10" s="31">
        <v>21.45</v>
      </c>
      <c r="G10" s="16">
        <v>97</v>
      </c>
      <c r="H10" s="16">
        <v>2</v>
      </c>
      <c r="I10" s="16">
        <v>2</v>
      </c>
      <c r="J10" s="16">
        <v>17</v>
      </c>
    </row>
    <row r="11" spans="1:10" ht="15.75" thickBot="1" x14ac:dyDescent="0.3">
      <c r="A11" s="37"/>
      <c r="B11" s="10" t="s">
        <v>18</v>
      </c>
      <c r="C11" s="39" t="s">
        <v>20</v>
      </c>
      <c r="D11" s="40" t="s">
        <v>27</v>
      </c>
      <c r="E11" s="41">
        <v>30</v>
      </c>
      <c r="F11" s="41">
        <v>2.27</v>
      </c>
      <c r="G11" s="42">
        <v>58</v>
      </c>
      <c r="H11" s="43">
        <v>3</v>
      </c>
      <c r="I11" s="43">
        <v>0</v>
      </c>
      <c r="J11" s="44">
        <v>15</v>
      </c>
    </row>
    <row r="12" spans="1:10" ht="15.75" thickBot="1" x14ac:dyDescent="0.3">
      <c r="A12" s="37"/>
      <c r="B12" s="5" t="s">
        <v>19</v>
      </c>
      <c r="C12" s="18">
        <v>209</v>
      </c>
      <c r="D12" s="19" t="s">
        <v>36</v>
      </c>
      <c r="E12" s="31">
        <v>40</v>
      </c>
      <c r="F12" s="31">
        <v>22.49</v>
      </c>
      <c r="G12" s="32">
        <v>95.4</v>
      </c>
      <c r="H12" s="9">
        <v>7.8</v>
      </c>
      <c r="I12" s="9">
        <v>7.2</v>
      </c>
      <c r="J12" s="9">
        <v>0.4</v>
      </c>
    </row>
    <row r="13" spans="1:10" ht="15.75" thickBot="1" x14ac:dyDescent="0.3">
      <c r="A13" s="45"/>
      <c r="B13" s="46"/>
      <c r="C13" s="47"/>
      <c r="D13" s="48"/>
      <c r="E13" s="49">
        <f t="shared" ref="E13:J13" si="0">SUM(E9:E12)</f>
        <v>470</v>
      </c>
      <c r="F13" s="50">
        <f t="shared" si="0"/>
        <v>77.260000000000005</v>
      </c>
      <c r="G13" s="49">
        <f t="shared" si="0"/>
        <v>481.1223</v>
      </c>
      <c r="H13" s="49">
        <f t="shared" si="0"/>
        <v>19.972999999999999</v>
      </c>
      <c r="I13" s="49">
        <f t="shared" si="0"/>
        <v>12.617899999999999</v>
      </c>
      <c r="J13" s="51">
        <f t="shared" si="0"/>
        <v>58.9</v>
      </c>
    </row>
    <row r="14" spans="1:10" ht="15.75" thickBot="1" x14ac:dyDescent="0.3">
      <c r="A14" s="52" t="s">
        <v>21</v>
      </c>
      <c r="B14" s="5" t="s">
        <v>19</v>
      </c>
      <c r="C14" s="53"/>
      <c r="D14" s="54"/>
      <c r="E14" s="55"/>
      <c r="F14" s="55"/>
      <c r="G14" s="53"/>
      <c r="H14" s="53"/>
      <c r="I14" s="56"/>
      <c r="J14" s="57"/>
    </row>
    <row r="15" spans="1:10" ht="47.25" thickBot="1" x14ac:dyDescent="0.3">
      <c r="A15" s="37"/>
      <c r="B15" s="10" t="s">
        <v>22</v>
      </c>
      <c r="C15" s="6">
        <v>96</v>
      </c>
      <c r="D15" s="7" t="s">
        <v>37</v>
      </c>
      <c r="E15" s="8">
        <v>250</v>
      </c>
      <c r="F15" s="8">
        <v>38.65</v>
      </c>
      <c r="G15" s="9">
        <v>109.9</v>
      </c>
      <c r="H15" s="9">
        <v>1.4179999999999999</v>
      </c>
      <c r="I15" s="9">
        <v>0.89829999999999999</v>
      </c>
      <c r="J15" s="9">
        <v>7.3414000000000001</v>
      </c>
    </row>
    <row r="16" spans="1:10" x14ac:dyDescent="0.25">
      <c r="A16" s="37"/>
      <c r="B16" s="10" t="s">
        <v>23</v>
      </c>
      <c r="C16" s="58"/>
      <c r="D16" s="59"/>
      <c r="E16" s="60"/>
      <c r="F16" s="60"/>
      <c r="G16" s="58"/>
      <c r="H16" s="58"/>
      <c r="I16" s="58"/>
      <c r="J16" s="61"/>
    </row>
    <row r="17" spans="1:10" x14ac:dyDescent="0.25">
      <c r="A17" s="37"/>
      <c r="B17" s="10" t="s">
        <v>24</v>
      </c>
      <c r="C17" s="58"/>
      <c r="D17" s="59"/>
      <c r="E17" s="60"/>
      <c r="F17" s="60"/>
      <c r="G17" s="62"/>
      <c r="H17" s="62"/>
      <c r="I17" s="62"/>
      <c r="J17" s="63"/>
    </row>
    <row r="18" spans="1:10" ht="26.25" thickBot="1" x14ac:dyDescent="0.3">
      <c r="A18" s="37"/>
      <c r="B18" s="10" t="s">
        <v>25</v>
      </c>
      <c r="C18" s="18">
        <v>272</v>
      </c>
      <c r="D18" s="19" t="s">
        <v>35</v>
      </c>
      <c r="E18" s="31">
        <v>200</v>
      </c>
      <c r="F18" s="31">
        <v>21.45</v>
      </c>
      <c r="G18" s="16">
        <v>97</v>
      </c>
      <c r="H18" s="16">
        <v>2</v>
      </c>
      <c r="I18" s="16">
        <v>2</v>
      </c>
      <c r="J18" s="16">
        <v>17</v>
      </c>
    </row>
    <row r="19" spans="1:10" ht="15.75" thickBot="1" x14ac:dyDescent="0.3">
      <c r="A19" s="37"/>
      <c r="B19" s="10" t="s">
        <v>26</v>
      </c>
      <c r="C19" s="11" t="s">
        <v>20</v>
      </c>
      <c r="D19" s="12" t="s">
        <v>27</v>
      </c>
      <c r="E19" s="13">
        <v>30</v>
      </c>
      <c r="F19" s="13">
        <v>2.27</v>
      </c>
      <c r="G19" s="42">
        <v>58</v>
      </c>
      <c r="H19" s="43">
        <v>3</v>
      </c>
      <c r="I19" s="43">
        <v>0</v>
      </c>
      <c r="J19" s="44">
        <v>15</v>
      </c>
    </row>
    <row r="20" spans="1:10" ht="15.75" thickBot="1" x14ac:dyDescent="0.3">
      <c r="A20" s="37"/>
      <c r="B20" s="10" t="s">
        <v>28</v>
      </c>
      <c r="C20" s="6" t="s">
        <v>20</v>
      </c>
      <c r="D20" s="12" t="s">
        <v>29</v>
      </c>
      <c r="E20" s="13">
        <v>30</v>
      </c>
      <c r="F20" s="13">
        <v>1.89</v>
      </c>
      <c r="G20" s="9">
        <v>85</v>
      </c>
      <c r="H20" s="15">
        <v>6.2</v>
      </c>
      <c r="I20" s="15">
        <v>13</v>
      </c>
      <c r="J20" s="15">
        <v>40</v>
      </c>
    </row>
    <row r="21" spans="1:10" ht="15.75" thickBot="1" x14ac:dyDescent="0.3">
      <c r="A21" s="37"/>
      <c r="B21" s="17" t="s">
        <v>38</v>
      </c>
      <c r="C21" s="64">
        <v>446</v>
      </c>
      <c r="D21" s="65" t="s">
        <v>39</v>
      </c>
      <c r="E21" s="66">
        <v>70</v>
      </c>
      <c r="F21" s="66">
        <v>13</v>
      </c>
      <c r="G21" s="67">
        <v>430</v>
      </c>
      <c r="H21" s="67">
        <v>5.5</v>
      </c>
      <c r="I21" s="67">
        <v>20</v>
      </c>
      <c r="J21" s="16">
        <v>32</v>
      </c>
    </row>
    <row r="22" spans="1:10" ht="15.75" thickBot="1" x14ac:dyDescent="0.3">
      <c r="A22" s="33"/>
      <c r="B22" s="20"/>
      <c r="C22" s="21"/>
      <c r="D22" s="22"/>
      <c r="E22" s="23">
        <f t="shared" ref="E22:J22" si="1">SUM(E15:E21)</f>
        <v>580</v>
      </c>
      <c r="F22" s="24">
        <f t="shared" si="1"/>
        <v>77.259999999999991</v>
      </c>
      <c r="G22" s="23">
        <f t="shared" si="1"/>
        <v>779.9</v>
      </c>
      <c r="H22" s="23">
        <f t="shared" si="1"/>
        <v>18.118000000000002</v>
      </c>
      <c r="I22" s="23">
        <f t="shared" si="1"/>
        <v>35.898299999999999</v>
      </c>
      <c r="J22" s="25">
        <f t="shared" si="1"/>
        <v>111.34139999999999</v>
      </c>
    </row>
    <row r="23" spans="1:10" x14ac:dyDescent="0.25">
      <c r="B23" s="27" t="s">
        <v>30</v>
      </c>
      <c r="C23" s="27"/>
      <c r="D23" s="28"/>
      <c r="E23" s="29"/>
      <c r="F23" s="30"/>
      <c r="G23" s="29"/>
      <c r="H23" s="29"/>
      <c r="I23" s="29"/>
      <c r="J23" s="29"/>
    </row>
    <row r="24" spans="1:10" x14ac:dyDescent="0.25">
      <c r="B24" s="27"/>
      <c r="C24" s="68"/>
      <c r="D24" s="69"/>
      <c r="E24" s="70"/>
      <c r="F24" s="70"/>
      <c r="G24" s="68"/>
      <c r="H24" s="68"/>
      <c r="I24" s="68"/>
      <c r="J24" s="68"/>
    </row>
  </sheetData>
  <mergeCells count="1">
    <mergeCell ref="B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25" sqref="D25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s="27"/>
      <c r="C1" s="27"/>
      <c r="D1" s="28"/>
      <c r="E1" s="29"/>
      <c r="F1" s="30"/>
      <c r="G1" s="29"/>
      <c r="H1" s="29"/>
      <c r="I1" s="29"/>
      <c r="J1" s="29"/>
    </row>
    <row r="2" spans="1:10" x14ac:dyDescent="0.25">
      <c r="B2" s="27"/>
      <c r="C2" s="27"/>
      <c r="D2" s="28"/>
      <c r="E2" s="29"/>
      <c r="F2" s="30"/>
      <c r="G2" s="29"/>
      <c r="H2" s="29"/>
      <c r="I2" s="29"/>
      <c r="J2" s="29"/>
    </row>
    <row r="3" spans="1:10" x14ac:dyDescent="0.25">
      <c r="B3" t="s">
        <v>0</v>
      </c>
      <c r="F3" t="s">
        <v>1</v>
      </c>
    </row>
    <row r="4" spans="1:10" x14ac:dyDescent="0.25">
      <c r="G4" t="s">
        <v>2</v>
      </c>
    </row>
    <row r="7" spans="1:10" x14ac:dyDescent="0.25">
      <c r="B7" s="71" t="s">
        <v>3</v>
      </c>
      <c r="C7" s="72"/>
      <c r="D7" s="73"/>
      <c r="E7" t="s">
        <v>4</v>
      </c>
      <c r="F7" s="1"/>
      <c r="I7" t="s">
        <v>5</v>
      </c>
      <c r="J7" s="2" t="s">
        <v>33</v>
      </c>
    </row>
    <row r="8" spans="1:10" ht="15.75" thickBot="1" x14ac:dyDescent="0.3">
      <c r="D8" s="3" t="s">
        <v>40</v>
      </c>
      <c r="J8" s="4">
        <v>45217</v>
      </c>
    </row>
    <row r="9" spans="1:10" ht="30.75" thickBot="1" x14ac:dyDescent="0.3">
      <c r="A9" s="34" t="s">
        <v>6</v>
      </c>
      <c r="B9" s="35" t="s">
        <v>7</v>
      </c>
      <c r="C9" s="35" t="s">
        <v>8</v>
      </c>
      <c r="D9" s="35" t="s">
        <v>9</v>
      </c>
      <c r="E9" s="35" t="s">
        <v>10</v>
      </c>
      <c r="F9" s="35" t="s">
        <v>11</v>
      </c>
      <c r="G9" s="35" t="s">
        <v>32</v>
      </c>
      <c r="H9" s="35" t="s">
        <v>12</v>
      </c>
      <c r="I9" s="35" t="s">
        <v>13</v>
      </c>
      <c r="J9" s="36" t="s">
        <v>14</v>
      </c>
    </row>
    <row r="10" spans="1:10" ht="24.75" thickBot="1" x14ac:dyDescent="0.3">
      <c r="A10" s="37" t="s">
        <v>15</v>
      </c>
      <c r="B10" s="10" t="s">
        <v>16</v>
      </c>
      <c r="C10" s="26">
        <v>515</v>
      </c>
      <c r="D10" s="7" t="s">
        <v>34</v>
      </c>
      <c r="E10" s="8">
        <v>200</v>
      </c>
      <c r="F10" s="8">
        <v>31.05</v>
      </c>
      <c r="G10" s="26">
        <v>230.72229999999999</v>
      </c>
      <c r="H10" s="26">
        <v>7.173</v>
      </c>
      <c r="I10" s="26">
        <v>3.4178999999999999</v>
      </c>
      <c r="J10" s="38">
        <v>26.5</v>
      </c>
    </row>
    <row r="11" spans="1:10" ht="26.25" thickBot="1" x14ac:dyDescent="0.3">
      <c r="A11" s="37"/>
      <c r="B11" s="10" t="s">
        <v>17</v>
      </c>
      <c r="C11" s="18">
        <v>272</v>
      </c>
      <c r="D11" s="19" t="s">
        <v>35</v>
      </c>
      <c r="E11" s="31">
        <v>200</v>
      </c>
      <c r="F11" s="31">
        <v>21.45</v>
      </c>
      <c r="G11" s="16">
        <v>97</v>
      </c>
      <c r="H11" s="16">
        <v>2</v>
      </c>
      <c r="I11" s="16">
        <v>2</v>
      </c>
      <c r="J11" s="16">
        <v>17</v>
      </c>
    </row>
    <row r="12" spans="1:10" ht="15.75" thickBot="1" x14ac:dyDescent="0.3">
      <c r="A12" s="37"/>
      <c r="B12" s="10" t="s">
        <v>18</v>
      </c>
      <c r="C12" s="39" t="s">
        <v>20</v>
      </c>
      <c r="D12" s="40" t="s">
        <v>27</v>
      </c>
      <c r="E12" s="41">
        <v>30</v>
      </c>
      <c r="F12" s="41">
        <v>2.27</v>
      </c>
      <c r="G12" s="42">
        <v>58</v>
      </c>
      <c r="H12" s="43">
        <v>3</v>
      </c>
      <c r="I12" s="43">
        <v>0</v>
      </c>
      <c r="J12" s="44">
        <v>15</v>
      </c>
    </row>
    <row r="13" spans="1:10" ht="15.75" thickBot="1" x14ac:dyDescent="0.3">
      <c r="A13" s="37"/>
      <c r="B13" s="5" t="s">
        <v>19</v>
      </c>
      <c r="C13" s="18">
        <v>209</v>
      </c>
      <c r="D13" s="19" t="s">
        <v>36</v>
      </c>
      <c r="E13" s="31">
        <v>40</v>
      </c>
      <c r="F13" s="31">
        <v>22.49</v>
      </c>
      <c r="G13" s="32">
        <v>95.4</v>
      </c>
      <c r="H13" s="9">
        <v>7.8</v>
      </c>
      <c r="I13" s="9">
        <v>7.2</v>
      </c>
      <c r="J13" s="9">
        <v>0.4</v>
      </c>
    </row>
    <row r="14" spans="1:10" ht="15.75" thickBot="1" x14ac:dyDescent="0.3">
      <c r="A14" s="45"/>
      <c r="B14" s="46"/>
      <c r="C14" s="47"/>
      <c r="D14" s="48"/>
      <c r="E14" s="49">
        <f t="shared" ref="E14:J14" si="0">SUM(E10:E13)</f>
        <v>470</v>
      </c>
      <c r="F14" s="50">
        <f t="shared" si="0"/>
        <v>77.260000000000005</v>
      </c>
      <c r="G14" s="49">
        <f t="shared" si="0"/>
        <v>481.1223</v>
      </c>
      <c r="H14" s="49">
        <f t="shared" si="0"/>
        <v>19.972999999999999</v>
      </c>
      <c r="I14" s="49">
        <f t="shared" si="0"/>
        <v>12.617899999999999</v>
      </c>
      <c r="J14" s="51">
        <f t="shared" si="0"/>
        <v>58.9</v>
      </c>
    </row>
    <row r="15" spans="1:10" ht="15.75" thickBot="1" x14ac:dyDescent="0.3">
      <c r="A15" s="52" t="s">
        <v>21</v>
      </c>
      <c r="B15" s="5" t="s">
        <v>19</v>
      </c>
      <c r="C15" s="53"/>
      <c r="D15" s="54"/>
      <c r="E15" s="55"/>
      <c r="F15" s="55"/>
      <c r="G15" s="53"/>
      <c r="H15" s="53"/>
      <c r="I15" s="56"/>
      <c r="J15" s="57"/>
    </row>
    <row r="16" spans="1:10" ht="47.25" thickBot="1" x14ac:dyDescent="0.3">
      <c r="A16" s="37"/>
      <c r="B16" s="10" t="s">
        <v>22</v>
      </c>
      <c r="C16" s="6">
        <v>96</v>
      </c>
      <c r="D16" s="7" t="s">
        <v>37</v>
      </c>
      <c r="E16" s="8">
        <v>250</v>
      </c>
      <c r="F16" s="8">
        <v>38.65</v>
      </c>
      <c r="G16" s="9">
        <v>109.9</v>
      </c>
      <c r="H16" s="9">
        <v>1.4179999999999999</v>
      </c>
      <c r="I16" s="9">
        <v>0.89829999999999999</v>
      </c>
      <c r="J16" s="9">
        <v>7.3414000000000001</v>
      </c>
    </row>
    <row r="17" spans="1:10" x14ac:dyDescent="0.25">
      <c r="A17" s="37"/>
      <c r="B17" s="10" t="s">
        <v>23</v>
      </c>
      <c r="C17" s="58"/>
      <c r="D17" s="59"/>
      <c r="E17" s="60"/>
      <c r="F17" s="60"/>
      <c r="G17" s="58"/>
      <c r="H17" s="58"/>
      <c r="I17" s="58"/>
      <c r="J17" s="61"/>
    </row>
    <row r="18" spans="1:10" x14ac:dyDescent="0.25">
      <c r="A18" s="37"/>
      <c r="B18" s="10" t="s">
        <v>24</v>
      </c>
      <c r="C18" s="58"/>
      <c r="D18" s="59"/>
      <c r="E18" s="60"/>
      <c r="F18" s="60"/>
      <c r="G18" s="62"/>
      <c r="H18" s="62"/>
      <c r="I18" s="62"/>
      <c r="J18" s="63"/>
    </row>
    <row r="19" spans="1:10" ht="26.25" thickBot="1" x14ac:dyDescent="0.3">
      <c r="A19" s="37"/>
      <c r="B19" s="10" t="s">
        <v>25</v>
      </c>
      <c r="C19" s="18">
        <v>272</v>
      </c>
      <c r="D19" s="19" t="s">
        <v>35</v>
      </c>
      <c r="E19" s="31">
        <v>200</v>
      </c>
      <c r="F19" s="31">
        <v>21.45</v>
      </c>
      <c r="G19" s="16">
        <v>97</v>
      </c>
      <c r="H19" s="16">
        <v>2</v>
      </c>
      <c r="I19" s="16">
        <v>2</v>
      </c>
      <c r="J19" s="16">
        <v>17</v>
      </c>
    </row>
    <row r="20" spans="1:10" ht="15.75" thickBot="1" x14ac:dyDescent="0.3">
      <c r="A20" s="37"/>
      <c r="B20" s="10" t="s">
        <v>26</v>
      </c>
      <c r="C20" s="11" t="s">
        <v>20</v>
      </c>
      <c r="D20" s="12" t="s">
        <v>27</v>
      </c>
      <c r="E20" s="13">
        <v>30</v>
      </c>
      <c r="F20" s="13">
        <v>2.27</v>
      </c>
      <c r="G20" s="14">
        <v>107</v>
      </c>
      <c r="H20" s="15">
        <v>8.76</v>
      </c>
      <c r="I20" s="15">
        <v>1.5</v>
      </c>
      <c r="J20" s="15">
        <v>49.8</v>
      </c>
    </row>
    <row r="21" spans="1:10" ht="15.75" thickBot="1" x14ac:dyDescent="0.3">
      <c r="A21" s="37"/>
      <c r="B21" s="10" t="s">
        <v>28</v>
      </c>
      <c r="C21" s="6" t="s">
        <v>20</v>
      </c>
      <c r="D21" s="12" t="s">
        <v>29</v>
      </c>
      <c r="E21" s="13">
        <v>30</v>
      </c>
      <c r="F21" s="13">
        <v>1.89</v>
      </c>
      <c r="G21" s="9">
        <v>85</v>
      </c>
      <c r="H21" s="15">
        <v>6.2</v>
      </c>
      <c r="I21" s="15">
        <v>13</v>
      </c>
      <c r="J21" s="15">
        <v>40</v>
      </c>
    </row>
    <row r="22" spans="1:10" ht="15.75" thickBot="1" x14ac:dyDescent="0.3">
      <c r="A22" s="37"/>
      <c r="B22" s="17" t="s">
        <v>38</v>
      </c>
      <c r="C22" s="64">
        <v>446</v>
      </c>
      <c r="D22" s="65" t="s">
        <v>39</v>
      </c>
      <c r="E22" s="66">
        <v>70</v>
      </c>
      <c r="F22" s="66">
        <v>13</v>
      </c>
      <c r="G22" s="67">
        <v>430</v>
      </c>
      <c r="H22" s="67">
        <v>5.5</v>
      </c>
      <c r="I22" s="67">
        <v>20</v>
      </c>
      <c r="J22" s="16">
        <v>32</v>
      </c>
    </row>
    <row r="23" spans="1:10" ht="15.75" thickBot="1" x14ac:dyDescent="0.3">
      <c r="A23" s="33"/>
      <c r="B23" s="20"/>
      <c r="C23" s="21"/>
      <c r="D23" s="22"/>
      <c r="E23" s="23">
        <f t="shared" ref="E23:J23" si="1">SUM(E16:E22)</f>
        <v>580</v>
      </c>
      <c r="F23" s="24">
        <v>70</v>
      </c>
      <c r="G23" s="23">
        <f t="shared" si="1"/>
        <v>828.9</v>
      </c>
      <c r="H23" s="23">
        <f t="shared" si="1"/>
        <v>23.878</v>
      </c>
      <c r="I23" s="23">
        <f t="shared" si="1"/>
        <v>37.398299999999999</v>
      </c>
      <c r="J23" s="25">
        <f t="shared" si="1"/>
        <v>146.1414</v>
      </c>
    </row>
    <row r="24" spans="1:10" x14ac:dyDescent="0.25">
      <c r="B24" s="27" t="s">
        <v>30</v>
      </c>
      <c r="C24" s="27"/>
      <c r="D24" s="28"/>
      <c r="E24" s="29"/>
      <c r="F24" s="30"/>
      <c r="G24" s="29"/>
      <c r="H24" s="29"/>
      <c r="I24" s="29"/>
      <c r="J24" s="29"/>
    </row>
    <row r="25" spans="1:10" x14ac:dyDescent="0.25">
      <c r="B25" s="27"/>
      <c r="C25" s="68"/>
      <c r="D25" s="69"/>
      <c r="E25" s="70"/>
      <c r="F25" s="70"/>
      <c r="G25" s="68"/>
      <c r="H25" s="68"/>
      <c r="I25" s="68"/>
      <c r="J25" s="68"/>
    </row>
  </sheetData>
  <mergeCells count="1">
    <mergeCell ref="B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2023-10-25T03:22:35Z</dcterms:modified>
</cp:coreProperties>
</file>