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-4" sheetId="1" r:id="rId1"/>
    <sheet name="5-11" sheetId="2" r:id="rId2"/>
    <sheet name="овз" sheetId="3" r:id="rId3"/>
    <sheet name="садик" sheetId="4" r:id="rId4"/>
    <sheet name="звездный" sheetId="5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2" l="1"/>
  <c r="F69" i="2"/>
  <c r="F22" i="2"/>
  <c r="E21" i="1"/>
  <c r="G21" i="1"/>
  <c r="H21" i="1"/>
  <c r="I21" i="1"/>
  <c r="J21" i="1"/>
  <c r="E13" i="2"/>
  <c r="F13" i="2"/>
  <c r="G13" i="2"/>
  <c r="H13" i="2"/>
  <c r="I13" i="2"/>
  <c r="J13" i="2"/>
  <c r="J115" i="5" l="1"/>
  <c r="I115" i="5"/>
  <c r="H115" i="5"/>
  <c r="G115" i="5"/>
  <c r="F115" i="5"/>
  <c r="E115" i="5"/>
  <c r="J109" i="5"/>
  <c r="I109" i="5"/>
  <c r="H109" i="5"/>
  <c r="G109" i="5"/>
  <c r="F109" i="5"/>
  <c r="E109" i="5"/>
  <c r="J93" i="5"/>
  <c r="I93" i="5"/>
  <c r="H93" i="5"/>
  <c r="G93" i="5"/>
  <c r="E93" i="5"/>
  <c r="J87" i="5"/>
  <c r="I87" i="5"/>
  <c r="H87" i="5"/>
  <c r="G87" i="5"/>
  <c r="F87" i="5"/>
  <c r="E87" i="5"/>
  <c r="J68" i="5"/>
  <c r="I68" i="5"/>
  <c r="H68" i="5"/>
  <c r="G68" i="5"/>
  <c r="F68" i="5"/>
  <c r="E68" i="5"/>
  <c r="J61" i="5"/>
  <c r="I61" i="5"/>
  <c r="H61" i="5"/>
  <c r="G61" i="5"/>
  <c r="F61" i="5"/>
  <c r="E61" i="5"/>
  <c r="J40" i="5"/>
  <c r="I40" i="5"/>
  <c r="H40" i="5"/>
  <c r="G40" i="5"/>
  <c r="F40" i="5"/>
  <c r="E40" i="5"/>
  <c r="J33" i="5"/>
  <c r="I33" i="5"/>
  <c r="H33" i="5"/>
  <c r="G33" i="5"/>
  <c r="F33" i="5"/>
  <c r="E33" i="5"/>
  <c r="J20" i="5"/>
  <c r="I20" i="5"/>
  <c r="H20" i="5"/>
  <c r="G20" i="5"/>
  <c r="E20" i="5"/>
  <c r="J13" i="5"/>
  <c r="I13" i="5"/>
  <c r="H13" i="5"/>
  <c r="G13" i="5"/>
  <c r="F13" i="5"/>
  <c r="E13" i="5"/>
  <c r="J127" i="4"/>
  <c r="I127" i="4"/>
  <c r="H127" i="4"/>
  <c r="G127" i="4"/>
  <c r="F127" i="4"/>
  <c r="E127" i="4"/>
  <c r="J124" i="4"/>
  <c r="I124" i="4"/>
  <c r="H124" i="4"/>
  <c r="G124" i="4"/>
  <c r="F124" i="4"/>
  <c r="E124" i="4"/>
  <c r="J116" i="4"/>
  <c r="I116" i="4"/>
  <c r="H116" i="4"/>
  <c r="G116" i="4"/>
  <c r="F116" i="4"/>
  <c r="E116" i="4"/>
  <c r="J100" i="4"/>
  <c r="I100" i="4"/>
  <c r="H100" i="4"/>
  <c r="G100" i="4"/>
  <c r="F100" i="4"/>
  <c r="E100" i="4"/>
  <c r="J97" i="4"/>
  <c r="I97" i="4"/>
  <c r="H97" i="4"/>
  <c r="G97" i="4"/>
  <c r="F97" i="4"/>
  <c r="E97" i="4"/>
  <c r="J89" i="4"/>
  <c r="I89" i="4"/>
  <c r="H89" i="4"/>
  <c r="G89" i="4"/>
  <c r="F89" i="4"/>
  <c r="E89" i="4"/>
  <c r="J76" i="4"/>
  <c r="I76" i="4"/>
  <c r="H76" i="4"/>
  <c r="G76" i="4"/>
  <c r="F76" i="4"/>
  <c r="E76" i="4"/>
  <c r="J73" i="4"/>
  <c r="I73" i="4"/>
  <c r="H73" i="4"/>
  <c r="G73" i="4"/>
  <c r="F73" i="4"/>
  <c r="E73" i="4"/>
  <c r="J65" i="4"/>
  <c r="I65" i="4"/>
  <c r="H65" i="4"/>
  <c r="G65" i="4"/>
  <c r="F65" i="4"/>
  <c r="E65" i="4"/>
  <c r="J51" i="4"/>
  <c r="I51" i="4"/>
  <c r="H51" i="4"/>
  <c r="G51" i="4"/>
  <c r="F51" i="4"/>
  <c r="E51" i="4"/>
  <c r="J48" i="4"/>
  <c r="I48" i="4"/>
  <c r="H48" i="4"/>
  <c r="G48" i="4"/>
  <c r="F48" i="4"/>
  <c r="E48" i="4"/>
  <c r="J40" i="4"/>
  <c r="I40" i="4"/>
  <c r="H40" i="4"/>
  <c r="G40" i="4"/>
  <c r="F40" i="4"/>
  <c r="E40" i="4"/>
  <c r="J23" i="4"/>
  <c r="I23" i="4"/>
  <c r="H23" i="4"/>
  <c r="G23" i="4"/>
  <c r="F23" i="4"/>
  <c r="E23" i="4"/>
  <c r="J20" i="4"/>
  <c r="I20" i="4"/>
  <c r="H20" i="4"/>
  <c r="G20" i="4"/>
  <c r="F20" i="4"/>
  <c r="E20" i="4"/>
  <c r="J12" i="4"/>
  <c r="I12" i="4"/>
  <c r="H12" i="4"/>
  <c r="G12" i="4"/>
  <c r="F12" i="4"/>
  <c r="E12" i="4"/>
  <c r="J118" i="3"/>
  <c r="I118" i="3"/>
  <c r="H118" i="3"/>
  <c r="G118" i="3"/>
  <c r="F118" i="3"/>
  <c r="E118" i="3"/>
  <c r="J107" i="3"/>
  <c r="I107" i="3"/>
  <c r="H107" i="3"/>
  <c r="G107" i="3"/>
  <c r="F107" i="3"/>
  <c r="E107" i="3"/>
  <c r="J95" i="3"/>
  <c r="I95" i="3"/>
  <c r="H95" i="3"/>
  <c r="G95" i="3"/>
  <c r="F95" i="3"/>
  <c r="E95" i="3"/>
  <c r="J85" i="3"/>
  <c r="I85" i="3"/>
  <c r="H85" i="3"/>
  <c r="G85" i="3"/>
  <c r="E85" i="3"/>
  <c r="J72" i="3"/>
  <c r="I72" i="3"/>
  <c r="H72" i="3"/>
  <c r="G72" i="3"/>
  <c r="F72" i="3"/>
  <c r="E72" i="3"/>
  <c r="J62" i="3"/>
  <c r="I62" i="3"/>
  <c r="H62" i="3"/>
  <c r="G62" i="3"/>
  <c r="F62" i="3"/>
  <c r="E62" i="3"/>
  <c r="J48" i="3"/>
  <c r="I48" i="3"/>
  <c r="H48" i="3"/>
  <c r="G48" i="3"/>
  <c r="F48" i="3"/>
  <c r="E48" i="3"/>
  <c r="J39" i="3"/>
  <c r="I39" i="3"/>
  <c r="H39" i="3"/>
  <c r="G39" i="3"/>
  <c r="F39" i="3"/>
  <c r="E39" i="3"/>
  <c r="J23" i="3"/>
  <c r="I23" i="3"/>
  <c r="H23" i="3"/>
  <c r="G23" i="3"/>
  <c r="F23" i="3"/>
  <c r="E23" i="3"/>
  <c r="J13" i="3"/>
  <c r="I13" i="3"/>
  <c r="H13" i="3"/>
  <c r="G13" i="3"/>
  <c r="F13" i="3"/>
  <c r="E13" i="3"/>
  <c r="J130" i="2"/>
  <c r="I130" i="2"/>
  <c r="H130" i="2"/>
  <c r="G130" i="2"/>
  <c r="F130" i="2"/>
  <c r="E130" i="2"/>
  <c r="J121" i="2"/>
  <c r="I121" i="2"/>
  <c r="H121" i="2"/>
  <c r="G121" i="2"/>
  <c r="F121" i="2"/>
  <c r="E121" i="2"/>
  <c r="J102" i="2"/>
  <c r="I102" i="2"/>
  <c r="H102" i="2"/>
  <c r="G102" i="2"/>
  <c r="E102" i="2"/>
  <c r="J93" i="2"/>
  <c r="I93" i="2"/>
  <c r="H93" i="2"/>
  <c r="G93" i="2"/>
  <c r="E93" i="2"/>
  <c r="J76" i="2"/>
  <c r="I76" i="2"/>
  <c r="H76" i="2"/>
  <c r="G76" i="2"/>
  <c r="E76" i="2"/>
  <c r="J69" i="2"/>
  <c r="I69" i="2"/>
  <c r="H69" i="2"/>
  <c r="G69" i="2"/>
  <c r="E69" i="2"/>
  <c r="J51" i="2"/>
  <c r="I51" i="2"/>
  <c r="H51" i="2"/>
  <c r="G51" i="2"/>
  <c r="E51" i="2"/>
  <c r="J44" i="2"/>
  <c r="I44" i="2"/>
  <c r="H44" i="2"/>
  <c r="G44" i="2"/>
  <c r="F44" i="2"/>
  <c r="E44" i="2"/>
  <c r="J22" i="2"/>
  <c r="I22" i="2"/>
  <c r="H22" i="2"/>
  <c r="G22" i="2"/>
  <c r="E22" i="2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<sst xmlns="http://schemas.openxmlformats.org/spreadsheetml/2006/main" count="1078" uniqueCount="121">
  <si>
    <t>Утверждаю ______ИП Суханов Н.Г.</t>
  </si>
  <si>
    <t>Согласовано Директор МОУ "СОШ N5"</t>
  </si>
  <si>
    <t xml:space="preserve">               ________Мункуева Л.Д.</t>
  </si>
  <si>
    <t>Школа</t>
  </si>
  <si>
    <t>МАОУ "СОШ N5"</t>
  </si>
  <si>
    <t>Отд./корп</t>
  </si>
  <si>
    <t>День</t>
  </si>
  <si>
    <t>6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</si>
  <si>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</si>
  <si>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</si>
  <si>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</si>
  <si>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</si>
  <si>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</si>
  <si>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</si>
  <si>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</si>
  <si>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</si>
  <si>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</si>
  <si>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</si>
  <si>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</si>
  <si>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</si>
  <si>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</si>
  <si>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 молочная кукурузная(</t>
    </r>
    <r>
      <rPr>
        <sz val="8"/>
        <color indexed="8"/>
        <rFont val="Times New Roman"/>
        <family val="1"/>
        <charset val="204"/>
      </rPr>
      <t xml:space="preserve"> крупа кукурузная, молоко, сахар-песок,соль йод.масло сливочное)</t>
    </r>
  </si>
  <si>
    <t>гор.напиток</t>
  </si>
  <si>
    <r>
      <t>Напиток из цикория (</t>
    </r>
    <r>
      <rPr>
        <sz val="8"/>
        <color indexed="8"/>
        <rFont val="Times New Roman"/>
        <family val="1"/>
        <charset val="204"/>
      </rPr>
      <t>цикорий, молоко, сахар-песок</t>
    </r>
    <r>
      <rPr>
        <sz val="10"/>
        <color indexed="8"/>
        <rFont val="Times New Roman"/>
        <family val="1"/>
        <charset val="204"/>
      </rPr>
      <t>)</t>
    </r>
  </si>
  <si>
    <t>хлеб</t>
  </si>
  <si>
    <t>г/п</t>
  </si>
  <si>
    <t>Хлеб  йодированный</t>
  </si>
  <si>
    <t>напиток</t>
  </si>
  <si>
    <t xml:space="preserve">Сок фруктовый в потребительской упаковке </t>
  </si>
  <si>
    <t>Обед</t>
  </si>
  <si>
    <t>закуска</t>
  </si>
  <si>
    <t>1 блюдо</t>
  </si>
  <si>
    <r>
      <t>Суп картофельный с бобовыми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горох)</t>
    </r>
  </si>
  <si>
    <t>2 блюдо</t>
  </si>
  <si>
    <r>
      <t>Тефтели с соусом 2 вариант (</t>
    </r>
    <r>
      <rPr>
        <sz val="8"/>
        <color indexed="8"/>
        <rFont val="Times New Roman"/>
        <family val="1"/>
        <charset val="204"/>
      </rPr>
      <t>говядина,свинина,рис, лук репчатый,молоко 3,2%, соль йодированная,томатная паста,мука)</t>
    </r>
  </si>
  <si>
    <t>гарнир</t>
  </si>
  <si>
    <r>
      <t>Макароны отварные (</t>
    </r>
    <r>
      <rPr>
        <sz val="8"/>
        <color indexed="8"/>
        <rFont val="Times New Roman"/>
        <family val="1"/>
        <charset val="204"/>
      </rPr>
      <t>макароны, соль йодированная ,масло сливочное</t>
    </r>
    <r>
      <rPr>
        <sz val="10"/>
        <color indexed="8"/>
        <rFont val="Times New Roman"/>
        <family val="1"/>
        <charset val="204"/>
      </rPr>
      <t>)</t>
    </r>
  </si>
  <si>
    <t>сладкое</t>
  </si>
  <si>
    <t>Чай с лимоном</t>
  </si>
  <si>
    <t>хлеб бел.</t>
  </si>
  <si>
    <t>хлеб черн.</t>
  </si>
  <si>
    <t>Хлеб  ржаной</t>
  </si>
  <si>
    <t>Зав.производством:</t>
  </si>
  <si>
    <t>Технолог-калькулятор:</t>
  </si>
  <si>
    <t>7 вторник</t>
  </si>
  <si>
    <t>К/кал</t>
  </si>
  <si>
    <r>
      <t>Тефтели с соусом 1 вариант  с рисом(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паста,мука,рис)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</si>
  <si>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</si>
  <si>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Уха рыбацкая с сайрой (картофель., морковь, лук репчатый, масло растительное, соль йодированная, консервы рыбные в масле, масло сливочное)</t>
  </si>
  <si>
    <r>
      <t>Тефтели с соусом 1 вариант 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паста,мука)</t>
    </r>
  </si>
  <si>
    <r>
      <t>Рис отварной (</t>
    </r>
    <r>
      <rPr>
        <sz val="8"/>
        <color theme="1"/>
        <rFont val="Times New Roman"/>
        <family val="1"/>
        <charset val="204"/>
      </rPr>
      <t>рис,масло сливочное,соль йодированная)</t>
    </r>
  </si>
  <si>
    <t xml:space="preserve">              </t>
  </si>
  <si>
    <t>8 среда</t>
  </si>
  <si>
    <r>
      <t>Каша  молочная ячневая(</t>
    </r>
    <r>
      <rPr>
        <sz val="8"/>
        <color indexed="8"/>
        <rFont val="Times New Roman"/>
        <family val="1"/>
        <charset val="204"/>
      </rPr>
      <t xml:space="preserve"> крупа ячневая, молоко, сахар-песок,соль йод.масло сливочное)</t>
    </r>
  </si>
  <si>
    <r>
      <t>Компот из кураги (</t>
    </r>
    <r>
      <rPr>
        <sz val="8"/>
        <color indexed="8"/>
        <rFont val="Times New Roman"/>
        <family val="1"/>
        <charset val="204"/>
      </rPr>
      <t>курага,сахар</t>
    </r>
    <r>
      <rPr>
        <sz val="10"/>
        <color indexed="8"/>
        <rFont val="Times New Roman"/>
        <family val="1"/>
        <charset val="204"/>
      </rPr>
      <t>)</t>
    </r>
  </si>
  <si>
    <t>Бутерброд с сыром (батон,масло,сыр)</t>
  </si>
  <si>
    <t>фрукты</t>
  </si>
  <si>
    <t>Фрукт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</si>
  <si>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</si>
  <si>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r>
      <t>Котлета из индейки с соусом (</t>
    </r>
    <r>
      <rPr>
        <sz val="8"/>
        <color theme="1"/>
        <rFont val="Times New Roman"/>
        <family val="1"/>
        <charset val="204"/>
      </rPr>
      <t>индейка, хлеб пшеничный, лук репчатый,молоко 3,2%, соль йодированная)</t>
    </r>
  </si>
  <si>
    <r>
      <t xml:space="preserve">Каша гречневая </t>
    </r>
    <r>
      <rPr>
        <sz val="8"/>
        <color indexed="8"/>
        <rFont val="Times New Roman"/>
        <family val="1"/>
        <charset val="204"/>
      </rPr>
      <t>(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</si>
  <si>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9 четверг </t>
  </si>
  <si>
    <r>
      <t>Котлета "Мечта" с картофельным пюре(минтай,хлеб пшеничный,молоко 3,2</t>
    </r>
    <r>
      <rPr>
        <sz val="8"/>
        <color theme="1"/>
        <rFont val="Times New Roman"/>
        <family val="1"/>
        <charset val="204"/>
      </rPr>
      <t>, лук репчатый,масло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100 /150</t>
    </r>
  </si>
  <si>
    <r>
      <t>Напиток  брусничный(</t>
    </r>
    <r>
      <rPr>
        <sz val="8"/>
        <color indexed="8"/>
        <rFont val="Times New Roman"/>
        <family val="1"/>
        <charset val="204"/>
      </rPr>
      <t>брусника, сахар-песок)</t>
    </r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</si>
  <si>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</si>
  <si>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r>
      <t>Котлета "Мечта"(</t>
    </r>
    <r>
      <rPr>
        <sz val="8"/>
        <color theme="1"/>
        <rFont val="Times New Roman"/>
        <family val="1"/>
        <charset val="204"/>
      </rPr>
      <t xml:space="preserve"> минтай, лук репчатый,хлеб пшеничный,молоко 3,2%,масло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70/30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</si>
  <si>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</si>
  <si>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t>10 пятница</t>
  </si>
  <si>
    <r>
      <t xml:space="preserve">Плов со свининой </t>
    </r>
    <r>
      <rPr>
        <sz val="8"/>
        <color theme="1"/>
        <rFont val="Times New Roman"/>
        <family val="1"/>
        <charset val="204"/>
      </rPr>
      <t>(свинина,рис,лук репчатый,морковь,томатная паста,масло растительное</t>
    </r>
    <r>
      <rPr>
        <sz val="11"/>
        <color theme="1"/>
        <rFont val="Times New Roman"/>
        <family val="1"/>
        <charset val="204"/>
      </rPr>
      <t>)</t>
    </r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</si>
  <si>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</si>
  <si>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Чоко пай</t>
  </si>
  <si>
    <r>
      <t xml:space="preserve">Борщ из свежей капусты </t>
    </r>
    <r>
      <rPr>
        <sz val="8"/>
        <color indexed="8"/>
        <rFont val="Times New Roman"/>
        <family val="1"/>
        <charset val="204"/>
      </rPr>
      <t>(капуста,картофель, морковь, свекла,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</si>
  <si>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t xml:space="preserve">         </t>
  </si>
  <si>
    <t xml:space="preserve">                                                Меню по возрастам, согласно СанПиНа 2409.08 и МР2.4.0179-20    5-11  классы</t>
  </si>
  <si>
    <t xml:space="preserve">Сыр порциями </t>
  </si>
  <si>
    <t>574/113</t>
  </si>
  <si>
    <r>
      <t>Тефтели с соусом 1 вариант  с рисом 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паста,мука,рис)</t>
    </r>
  </si>
  <si>
    <t xml:space="preserve">                                                Меню по возрастам, согласно СанПиНа 2409.08 и МР2.4.0179-20    5-11 классы</t>
  </si>
  <si>
    <t>234/128</t>
  </si>
  <si>
    <t xml:space="preserve">10 пятница  </t>
  </si>
  <si>
    <t xml:space="preserve">                                                Меню по возрастам, согласно СанПиНа 2409.08 и МР2.4.0179-20    1-4 классы с овз</t>
  </si>
  <si>
    <t>Шоколад</t>
  </si>
  <si>
    <r>
      <t>Тефтели с соусом 1 вариант с рисом(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паста,мука)</t>
    </r>
  </si>
  <si>
    <t>Пряники</t>
  </si>
  <si>
    <t xml:space="preserve">                                                Меню по возрастам, согласно СанПиНа 2409.08 и МР2.4.0179-20    </t>
  </si>
  <si>
    <t>Завтрак 1</t>
  </si>
  <si>
    <r>
      <t>Каша молочная манная  (</t>
    </r>
    <r>
      <rPr>
        <sz val="8"/>
        <color indexed="8"/>
        <rFont val="Times New Roman"/>
        <family val="1"/>
        <charset val="204"/>
      </rPr>
      <t>крупа манная,молоко,сахар-песок,соль йод.)</t>
    </r>
  </si>
  <si>
    <r>
      <t>Чай с вареньем (</t>
    </r>
    <r>
      <rPr>
        <sz val="8"/>
        <color theme="1"/>
        <rFont val="Times New Roman"/>
        <family val="1"/>
        <charset val="204"/>
      </rPr>
      <t>чай, сахар-песок,варенье</t>
    </r>
    <r>
      <rPr>
        <sz val="10"/>
        <color theme="1"/>
        <rFont val="Times New Roman"/>
        <family val="1"/>
        <charset val="204"/>
      </rPr>
      <t>)</t>
    </r>
  </si>
  <si>
    <t xml:space="preserve">Печенье </t>
  </si>
  <si>
    <t>Сыр порциями</t>
  </si>
  <si>
    <t>Завтрак 2</t>
  </si>
  <si>
    <t>Полдник</t>
  </si>
  <si>
    <t>Чай с лимоном (чай, сахар-песок,лимон)</t>
  </si>
  <si>
    <t>хлебулочн</t>
  </si>
  <si>
    <t>Булочка детская</t>
  </si>
  <si>
    <t>Итого:</t>
  </si>
  <si>
    <r>
      <t>Каша молочная пшенная(</t>
    </r>
    <r>
      <rPr>
        <sz val="8"/>
        <color indexed="8"/>
        <rFont val="Times New Roman"/>
        <family val="1"/>
        <charset val="204"/>
      </rPr>
      <t>крупа пшено,молоко,сахар-песок,соль йод.)</t>
    </r>
  </si>
  <si>
    <r>
      <t>Кисель фруктовый из концентрата витаминизированный (</t>
    </r>
    <r>
      <rPr>
        <sz val="8"/>
        <color theme="1"/>
        <rFont val="Times New Roman"/>
        <family val="1"/>
        <charset val="204"/>
      </rPr>
      <t>сахар,концентрат</t>
    </r>
    <r>
      <rPr>
        <sz val="8"/>
        <color indexed="8"/>
        <rFont val="Times New Roman"/>
        <family val="1"/>
        <charset val="204"/>
      </rPr>
      <t>)</t>
    </r>
  </si>
  <si>
    <t xml:space="preserve">Масло сливочное  порциями </t>
  </si>
  <si>
    <r>
      <t>Тефтели с соусом 1 вариант(</t>
    </r>
    <r>
      <rPr>
        <sz val="8"/>
        <color indexed="8"/>
        <rFont val="Times New Roman"/>
        <family val="1"/>
        <charset val="204"/>
      </rPr>
      <t>говядина, свинина,хлеб пшеничный, лук репчатый,молоко 3,2%, соль йодированная,томатная паста,мука)</t>
    </r>
  </si>
  <si>
    <r>
      <t>Кисель фруктовый из концентрата(</t>
    </r>
    <r>
      <rPr>
        <sz val="8"/>
        <color theme="1"/>
        <rFont val="Times New Roman"/>
        <family val="1"/>
        <charset val="204"/>
      </rPr>
      <t>сахар,концентрат</t>
    </r>
    <r>
      <rPr>
        <sz val="8"/>
        <color indexed="8"/>
        <rFont val="Times New Roman"/>
        <family val="1"/>
        <charset val="204"/>
      </rPr>
      <t>)</t>
    </r>
  </si>
  <si>
    <t>Сухарик,шоколад</t>
  </si>
  <si>
    <r>
      <t>Каша молочная рисовая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</si>
  <si>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</si>
  <si>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r>
      <t>Чай с вареньем (</t>
    </r>
    <r>
      <rPr>
        <sz val="8"/>
        <color theme="1"/>
        <rFont val="Times New Roman"/>
        <family val="1"/>
        <charset val="204"/>
      </rPr>
      <t>чай, сахар-песок,варенье)</t>
    </r>
  </si>
  <si>
    <t>Чай с сахаром (чай, сахар-песок)</t>
  </si>
  <si>
    <t>Булочка сырная</t>
  </si>
  <si>
    <t>Согласовано Директор МАОУ "СОШ N5"</t>
  </si>
  <si>
    <r>
      <t>Каша молочная овсяная  (</t>
    </r>
    <r>
      <rPr>
        <sz val="8"/>
        <color indexed="8"/>
        <rFont val="Times New Roman"/>
        <family val="1"/>
        <charset val="204"/>
      </rPr>
      <t>крупа овсяная,молоко,сахар-песок,соль йод.масло сливочное,)</t>
    </r>
  </si>
  <si>
    <r>
      <t>Котлета рыбная с соусом(</t>
    </r>
    <r>
      <rPr>
        <sz val="8"/>
        <color theme="1"/>
        <rFont val="Times New Roman"/>
        <family val="1"/>
        <charset val="204"/>
      </rPr>
      <t>горбуша, минтай, лук репчатый,масло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</t>
    </r>
  </si>
  <si>
    <t>Чай с молоком (чай, сахар-песок,лимон)</t>
  </si>
  <si>
    <t>Пряники,конфеты</t>
  </si>
  <si>
    <r>
      <t>Каша молочная кукурузная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</si>
  <si>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t>Печенье,конфеты</t>
  </si>
  <si>
    <t>5-11 классы</t>
  </si>
  <si>
    <r>
      <t>Котлета "Мечта" с картофельным пюре(минтай,хлеб пшеничный,молоко 3,2</t>
    </r>
    <r>
      <rPr>
        <sz val="8"/>
        <color theme="1"/>
        <rFont val="Times New Roman"/>
        <family val="1"/>
        <charset val="204"/>
      </rPr>
      <t>, лук репчатый,масло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100 /180</t>
    </r>
  </si>
  <si>
    <t>Гуляш из индейки</t>
  </si>
  <si>
    <r>
      <t>Тефтели с соусом 1 вариант(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паста,мука)</t>
    </r>
  </si>
  <si>
    <r>
      <t>Компот из кураги витаминизированный  (</t>
    </r>
    <r>
      <rPr>
        <sz val="8"/>
        <color indexed="8"/>
        <rFont val="Times New Roman"/>
        <family val="1"/>
        <charset val="204"/>
      </rPr>
      <t>курага,сахар</t>
    </r>
    <r>
      <rPr>
        <sz val="10"/>
        <color indexed="8"/>
        <rFont val="Times New Roman"/>
        <family val="1"/>
        <charset val="204"/>
      </rPr>
      <t>)</t>
    </r>
  </si>
  <si>
    <r>
      <t>Биточки из индейки с соусом (</t>
    </r>
    <r>
      <rPr>
        <sz val="8"/>
        <color theme="1"/>
        <rFont val="Times New Roman"/>
        <family val="1"/>
        <charset val="204"/>
      </rPr>
      <t>индейка, хлеб пшеничный, лук репчатый,молоко 3,2%, соль йодированная)</t>
    </r>
  </si>
  <si>
    <t>Помидоры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</si>
</sst>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6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vertical="center" wrapText="1"/>
    </xf>
    <xf numFmtId="0" fontId="5" fillId="0" borderId="1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4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8" fillId="0" borderId="18" xfId="1" applyFont="1" applyBorder="1" applyAlignment="1" applyProtection="1">
      <alignment horizontal="center" vertical="center" wrapText="1"/>
      <protection locked="0"/>
    </xf>
    <xf numFmtId="0" fontId="5" fillId="0" borderId="18" xfId="1" applyFont="1" applyBorder="1" applyAlignment="1" applyProtection="1">
      <alignment vertical="center" wrapText="1"/>
      <protection locked="0"/>
    </xf>
    <xf numFmtId="0" fontId="5" fillId="0" borderId="18" xfId="1" applyFont="1" applyBorder="1" applyAlignment="1" applyProtection="1">
      <alignment horizontal="center" vertical="center" wrapText="1"/>
      <protection locked="0"/>
    </xf>
    <xf numFmtId="0" fontId="8" fillId="0" borderId="18" xfId="1" applyFont="1" applyBorder="1" applyAlignment="1" applyProtection="1">
      <alignment vertical="center" wrapText="1"/>
      <protection locked="0"/>
    </xf>
    <xf numFmtId="0" fontId="4" fillId="0" borderId="13" xfId="1" applyFont="1" applyBorder="1" applyAlignment="1">
      <alignment horizontal="center" vertical="top" wrapText="1"/>
    </xf>
    <xf numFmtId="0" fontId="5" fillId="0" borderId="14" xfId="1" applyFont="1" applyBorder="1" applyAlignment="1">
      <alignment vertical="top" wrapText="1"/>
    </xf>
    <xf numFmtId="0" fontId="5" fillId="0" borderId="14" xfId="1" applyFont="1" applyBorder="1" applyAlignment="1">
      <alignment horizontal="center" vertical="top" wrapText="1"/>
    </xf>
    <xf numFmtId="0" fontId="4" fillId="0" borderId="14" xfId="1" applyFont="1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11" xfId="1" applyFont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 applyProtection="1">
      <alignment vertical="center" wrapText="1"/>
      <protection locked="0"/>
    </xf>
    <xf numFmtId="0" fontId="10" fillId="3" borderId="4" xfId="0" applyFon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0" xfId="0" applyFill="1"/>
    <xf numFmtId="0" fontId="0" fillId="4" borderId="0" xfId="0" applyFill="1" applyProtection="1">
      <protection locked="0"/>
    </xf>
    <xf numFmtId="0" fontId="0" fillId="4" borderId="0" xfId="0" applyFill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5" fillId="0" borderId="4" xfId="1" applyFont="1" applyBorder="1" applyAlignment="1">
      <alignment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1" applyFont="1" applyBorder="1" applyAlignment="1">
      <alignment horizontal="center" vertical="center" wrapText="1"/>
    </xf>
    <xf numFmtId="0" fontId="4" fillId="0" borderId="14" xfId="1" applyFont="1" applyBorder="1" applyAlignment="1">
      <alignment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5" fillId="0" borderId="11" xfId="1" applyFont="1" applyBorder="1" applyAlignment="1" applyProtection="1">
      <alignment vertical="center" wrapText="1"/>
      <protection locked="0"/>
    </xf>
    <xf numFmtId="0" fontId="4" fillId="0" borderId="11" xfId="1" applyFont="1" applyBorder="1" applyAlignment="1" applyProtection="1">
      <alignment horizontal="center" vertical="center" wrapText="1"/>
      <protection locked="0"/>
    </xf>
    <xf numFmtId="0" fontId="4" fillId="0" borderId="14" xfId="1" applyFont="1" applyBorder="1" applyAlignment="1">
      <alignment vertical="top" wrapText="1"/>
    </xf>
    <xf numFmtId="0" fontId="4" fillId="0" borderId="14" xfId="0" applyFont="1" applyBorder="1" applyAlignment="1">
      <alignment vertical="center" wrapText="1"/>
    </xf>
    <xf numFmtId="0" fontId="0" fillId="0" borderId="20" xfId="0" applyBorder="1"/>
    <xf numFmtId="0" fontId="4" fillId="0" borderId="21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>
      <alignment vertical="top" wrapText="1"/>
    </xf>
    <xf numFmtId="0" fontId="5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12" fillId="0" borderId="14" xfId="1" applyFont="1" applyBorder="1" applyAlignment="1">
      <alignment vertical="center" wrapText="1"/>
    </xf>
    <xf numFmtId="0" fontId="12" fillId="0" borderId="14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11" xfId="1" applyFont="1" applyBorder="1" applyAlignment="1">
      <alignment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1" fillId="0" borderId="11" xfId="1" applyFont="1" applyBorder="1" applyAlignment="1" applyProtection="1">
      <alignment horizontal="center" vertical="center" wrapText="1"/>
      <protection locked="0"/>
    </xf>
    <xf numFmtId="0" fontId="0" fillId="2" borderId="20" xfId="0" applyFill="1" applyBorder="1" applyProtection="1">
      <protection locked="0"/>
    </xf>
    <xf numFmtId="0" fontId="8" fillId="0" borderId="18" xfId="1" applyFont="1" applyBorder="1" applyAlignment="1">
      <alignment horizontal="center" vertical="center" wrapText="1"/>
    </xf>
    <xf numFmtId="0" fontId="5" fillId="0" borderId="18" xfId="1" applyFont="1" applyBorder="1" applyAlignment="1">
      <alignment vertical="center" wrapText="1"/>
    </xf>
    <xf numFmtId="0" fontId="5" fillId="0" borderId="18" xfId="1" applyFont="1" applyBorder="1" applyAlignment="1">
      <alignment horizontal="center" vertical="center" wrapText="1"/>
    </xf>
    <xf numFmtId="0" fontId="8" fillId="0" borderId="18" xfId="1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4" xfId="1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21" xfId="1" applyFont="1" applyBorder="1" applyAlignment="1" applyProtection="1">
      <alignment horizontal="center" vertical="center" wrapText="1"/>
      <protection locked="0"/>
    </xf>
    <xf numFmtId="0" fontId="5" fillId="0" borderId="27" xfId="1" applyFont="1" applyBorder="1" applyAlignment="1" applyProtection="1">
      <alignment vertical="center" wrapText="1"/>
      <protection locked="0"/>
    </xf>
    <xf numFmtId="0" fontId="11" fillId="0" borderId="27" xfId="1" applyFont="1" applyBorder="1" applyAlignment="1" applyProtection="1">
      <alignment horizontal="center" vertical="center" wrapText="1"/>
      <protection locked="0"/>
    </xf>
    <xf numFmtId="0" fontId="4" fillId="0" borderId="27" xfId="1" applyFont="1" applyBorder="1" applyAlignment="1" applyProtection="1">
      <alignment vertical="center" wrapText="1"/>
      <protection locked="0"/>
    </xf>
    <xf numFmtId="0" fontId="4" fillId="0" borderId="27" xfId="1" applyFont="1" applyBorder="1" applyAlignment="1" applyProtection="1">
      <alignment horizontal="center" vertical="center" wrapText="1"/>
      <protection locked="0"/>
    </xf>
    <xf numFmtId="0" fontId="0" fillId="0" borderId="28" xfId="0" applyBorder="1"/>
    <xf numFmtId="0" fontId="0" fillId="0" borderId="9" xfId="0" applyBorder="1" applyProtection="1">
      <protection locked="0"/>
    </xf>
    <xf numFmtId="0" fontId="0" fillId="0" borderId="25" xfId="0" applyBorder="1"/>
    <xf numFmtId="0" fontId="0" fillId="0" borderId="4" xfId="0" applyBorder="1" applyAlignment="1" applyProtection="1">
      <alignment wrapText="1"/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0" borderId="29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25" xfId="0" applyBorder="1" applyAlignment="1">
      <alignment wrapText="1"/>
    </xf>
    <xf numFmtId="0" fontId="0" fillId="2" borderId="31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Protection="1">
      <protection locked="0"/>
    </xf>
    <xf numFmtId="2" fontId="0" fillId="2" borderId="3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0" fontId="4" fillId="0" borderId="10" xfId="1" applyFont="1" applyBorder="1" applyAlignment="1">
      <alignment horizontal="center" vertical="top" wrapText="1"/>
    </xf>
    <xf numFmtId="0" fontId="5" fillId="0" borderId="11" xfId="1" applyFont="1" applyBorder="1" applyAlignment="1">
      <alignment vertical="top" wrapText="1"/>
    </xf>
    <xf numFmtId="0" fontId="5" fillId="0" borderId="11" xfId="1" applyFont="1" applyBorder="1" applyAlignment="1">
      <alignment horizontal="center" vertical="top" wrapText="1"/>
    </xf>
    <xf numFmtId="0" fontId="4" fillId="0" borderId="11" xfId="1" applyFont="1" applyBorder="1" applyAlignment="1">
      <alignment horizontal="center" vertical="top" wrapText="1"/>
    </xf>
    <xf numFmtId="0" fontId="10" fillId="3" borderId="19" xfId="0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1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>
      <alignment vertical="center" wrapText="1"/>
    </xf>
    <xf numFmtId="0" fontId="12" fillId="0" borderId="11" xfId="1" applyFont="1" applyBorder="1" applyAlignment="1">
      <alignment horizontal="center" vertical="center" wrapText="1"/>
    </xf>
    <xf numFmtId="0" fontId="0" fillId="2" borderId="25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31" sqref="D31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</v>
      </c>
    </row>
    <row r="4" spans="1:10" x14ac:dyDescent="0.25">
      <c r="G4" t="s">
        <v>2</v>
      </c>
    </row>
    <row r="6" spans="1:10" x14ac:dyDescent="0.25">
      <c r="A6" t="s">
        <v>3</v>
      </c>
      <c r="B6" s="164" t="s">
        <v>4</v>
      </c>
      <c r="C6" s="165"/>
      <c r="D6" s="166"/>
      <c r="E6" t="s">
        <v>5</v>
      </c>
      <c r="F6" s="5"/>
      <c r="I6" t="s">
        <v>6</v>
      </c>
      <c r="J6" s="6" t="s">
        <v>7</v>
      </c>
    </row>
    <row r="7" spans="1:10" ht="15.75" thickBot="1" x14ac:dyDescent="0.3">
      <c r="D7" s="7" t="s">
        <v>8</v>
      </c>
      <c r="J7" s="8">
        <v>45194</v>
      </c>
    </row>
    <row r="8" spans="1:10" ht="15.75" thickBot="1" x14ac:dyDescent="0.3">
      <c r="A8" s="9" t="s">
        <v>9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17</v>
      </c>
      <c r="J8" s="11" t="s">
        <v>18</v>
      </c>
    </row>
    <row r="9" spans="1:10" ht="24.75" thickBot="1" x14ac:dyDescent="0.3">
      <c r="A9" s="12" t="s">
        <v>19</v>
      </c>
      <c r="B9" s="13" t="s">
        <v>20</v>
      </c>
      <c r="C9" s="14">
        <v>515</v>
      </c>
      <c r="D9" s="15" t="s">
        <v>21</v>
      </c>
      <c r="E9" s="16">
        <v>200</v>
      </c>
      <c r="F9" s="16">
        <v>34.159999999999997</v>
      </c>
      <c r="G9" s="17">
        <v>230.72200000000001</v>
      </c>
      <c r="H9" s="17">
        <v>7.173</v>
      </c>
      <c r="I9" s="17">
        <v>3.4178999999999999</v>
      </c>
      <c r="J9" s="17">
        <v>26.5</v>
      </c>
    </row>
    <row r="10" spans="1:10" ht="15.75" thickBot="1" x14ac:dyDescent="0.3">
      <c r="A10" s="18"/>
      <c r="B10" s="19" t="s">
        <v>22</v>
      </c>
      <c r="C10" s="20">
        <v>272</v>
      </c>
      <c r="D10" s="21" t="s">
        <v>23</v>
      </c>
      <c r="E10" s="22">
        <v>200</v>
      </c>
      <c r="F10" s="23">
        <v>18.48</v>
      </c>
      <c r="G10" s="24">
        <v>97</v>
      </c>
      <c r="H10" s="24">
        <v>2</v>
      </c>
      <c r="I10" s="24">
        <v>2</v>
      </c>
      <c r="J10" s="24">
        <v>17</v>
      </c>
    </row>
    <row r="11" spans="1:10" ht="15.75" thickBot="1" x14ac:dyDescent="0.3">
      <c r="A11" s="18"/>
      <c r="B11" s="19" t="s">
        <v>24</v>
      </c>
      <c r="C11" s="25" t="s">
        <v>25</v>
      </c>
      <c r="D11" s="26" t="s">
        <v>26</v>
      </c>
      <c r="E11" s="27">
        <v>30</v>
      </c>
      <c r="F11" s="27">
        <v>2.36</v>
      </c>
      <c r="G11" s="28">
        <v>107</v>
      </c>
      <c r="H11" s="29">
        <v>8.76</v>
      </c>
      <c r="I11" s="29">
        <v>1.5</v>
      </c>
      <c r="J11" s="29">
        <v>49.8</v>
      </c>
    </row>
    <row r="12" spans="1:10" ht="15.75" thickBot="1" x14ac:dyDescent="0.3">
      <c r="A12" s="18"/>
      <c r="B12" s="6" t="s">
        <v>27</v>
      </c>
      <c r="C12" s="30" t="s">
        <v>25</v>
      </c>
      <c r="D12" s="31" t="s">
        <v>28</v>
      </c>
      <c r="E12" s="32">
        <v>200</v>
      </c>
      <c r="F12" s="32">
        <v>30</v>
      </c>
      <c r="G12" s="33">
        <v>46</v>
      </c>
      <c r="H12" s="33">
        <v>0.5</v>
      </c>
      <c r="I12" s="33">
        <v>0.1</v>
      </c>
      <c r="J12" s="33">
        <v>10.1</v>
      </c>
    </row>
    <row r="13" spans="1:10" ht="15.75" thickBot="1" x14ac:dyDescent="0.3">
      <c r="A13" s="34"/>
      <c r="B13" s="35"/>
      <c r="C13" s="35"/>
      <c r="D13" s="36"/>
      <c r="E13" s="37">
        <f t="shared" ref="E13:J13" si="0">SUM(E9:E12)</f>
        <v>630</v>
      </c>
      <c r="F13" s="38">
        <f t="shared" si="0"/>
        <v>85</v>
      </c>
      <c r="G13" s="37">
        <f t="shared" si="0"/>
        <v>480.72199999999998</v>
      </c>
      <c r="H13" s="37">
        <f t="shared" si="0"/>
        <v>18.433</v>
      </c>
      <c r="I13" s="37">
        <f t="shared" si="0"/>
        <v>7.0178999999999991</v>
      </c>
      <c r="J13" s="39">
        <f t="shared" si="0"/>
        <v>103.39999999999999</v>
      </c>
    </row>
    <row r="14" spans="1:10" ht="15.75" thickBot="1" x14ac:dyDescent="0.3">
      <c r="A14" s="18" t="s">
        <v>29</v>
      </c>
      <c r="B14" s="40" t="s">
        <v>30</v>
      </c>
      <c r="C14" s="41"/>
      <c r="D14" s="42"/>
      <c r="E14" s="43"/>
      <c r="F14" s="43"/>
      <c r="G14" s="41"/>
      <c r="H14" s="41"/>
      <c r="I14" s="44"/>
      <c r="J14" s="41"/>
    </row>
    <row r="15" spans="1:10" ht="36" thickBot="1" x14ac:dyDescent="0.3">
      <c r="A15" s="18"/>
      <c r="B15" s="19" t="s">
        <v>31</v>
      </c>
      <c r="C15" s="14">
        <v>98</v>
      </c>
      <c r="D15" s="15" t="s">
        <v>32</v>
      </c>
      <c r="E15" s="16">
        <v>200</v>
      </c>
      <c r="F15" s="16">
        <v>28.5</v>
      </c>
      <c r="G15" s="17">
        <v>131.75</v>
      </c>
      <c r="H15" s="17">
        <v>1.4179999999999999</v>
      </c>
      <c r="I15" s="17">
        <v>0.89829999999999999</v>
      </c>
      <c r="J15" s="17">
        <v>7.3414000000000001</v>
      </c>
    </row>
    <row r="16" spans="1:10" ht="15.75" thickBot="1" x14ac:dyDescent="0.3">
      <c r="A16" s="18"/>
      <c r="B16" s="19" t="s">
        <v>33</v>
      </c>
      <c r="C16" s="45">
        <v>279</v>
      </c>
      <c r="D16" s="46" t="s">
        <v>116</v>
      </c>
      <c r="E16" s="47">
        <v>100</v>
      </c>
      <c r="F16" s="47">
        <v>48.9</v>
      </c>
      <c r="G16" s="48">
        <v>156</v>
      </c>
      <c r="H16" s="48">
        <v>9.85</v>
      </c>
      <c r="I16" s="48">
        <v>12.755000000000001</v>
      </c>
      <c r="J16" s="48">
        <v>11.361000000000001</v>
      </c>
    </row>
    <row r="17" spans="1:10" ht="15.75" thickBot="1" x14ac:dyDescent="0.3">
      <c r="A17" s="18"/>
      <c r="B17" s="19" t="s">
        <v>35</v>
      </c>
      <c r="C17" s="14">
        <v>113</v>
      </c>
      <c r="D17" s="15" t="s">
        <v>50</v>
      </c>
      <c r="E17" s="16">
        <v>150</v>
      </c>
      <c r="F17" s="16">
        <v>19</v>
      </c>
      <c r="G17" s="17">
        <v>203.3</v>
      </c>
      <c r="H17" s="17">
        <v>3.0640000000000001</v>
      </c>
      <c r="I17" s="17">
        <v>4.4340000000000002</v>
      </c>
      <c r="J17" s="17">
        <v>36.200000000000003</v>
      </c>
    </row>
    <row r="18" spans="1:10" ht="15.75" thickBot="1" x14ac:dyDescent="0.3">
      <c r="A18" s="18"/>
      <c r="B18" s="19" t="s">
        <v>37</v>
      </c>
      <c r="C18" s="20">
        <v>272</v>
      </c>
      <c r="D18" s="21" t="s">
        <v>38</v>
      </c>
      <c r="E18" s="22">
        <v>200</v>
      </c>
      <c r="F18" s="22">
        <v>7.9</v>
      </c>
      <c r="G18" s="24">
        <v>97</v>
      </c>
      <c r="H18" s="24">
        <v>2</v>
      </c>
      <c r="I18" s="24">
        <v>2</v>
      </c>
      <c r="J18" s="24">
        <v>17</v>
      </c>
    </row>
    <row r="19" spans="1:10" ht="15.75" thickBot="1" x14ac:dyDescent="0.3">
      <c r="A19" s="18"/>
      <c r="B19" s="19" t="s">
        <v>39</v>
      </c>
      <c r="C19" s="25" t="s">
        <v>25</v>
      </c>
      <c r="D19" s="26" t="s">
        <v>26</v>
      </c>
      <c r="E19" s="27">
        <v>25</v>
      </c>
      <c r="F19" s="27">
        <v>1.91</v>
      </c>
      <c r="G19" s="28">
        <v>107</v>
      </c>
      <c r="H19" s="29">
        <v>8.76</v>
      </c>
      <c r="I19" s="29">
        <v>1.5</v>
      </c>
      <c r="J19" s="29">
        <v>49.8</v>
      </c>
    </row>
    <row r="20" spans="1:10" ht="15.75" thickBot="1" x14ac:dyDescent="0.3">
      <c r="A20" s="18"/>
      <c r="B20" s="19" t="s">
        <v>40</v>
      </c>
      <c r="C20" s="25" t="s">
        <v>25</v>
      </c>
      <c r="D20" s="26" t="s">
        <v>41</v>
      </c>
      <c r="E20" s="27">
        <v>25</v>
      </c>
      <c r="F20" s="27">
        <v>1.62</v>
      </c>
      <c r="G20" s="28">
        <v>87</v>
      </c>
      <c r="H20" s="29">
        <v>8.76</v>
      </c>
      <c r="I20" s="29">
        <v>1.5</v>
      </c>
      <c r="J20" s="29">
        <v>49.8</v>
      </c>
    </row>
    <row r="21" spans="1:10" ht="15.75" thickBot="1" x14ac:dyDescent="0.3">
      <c r="A21" s="34"/>
      <c r="B21" s="35"/>
      <c r="C21" s="35"/>
      <c r="D21" s="36"/>
      <c r="E21" s="37">
        <f>SUM(E15:E20)</f>
        <v>700</v>
      </c>
      <c r="F21" s="38">
        <v>105</v>
      </c>
      <c r="G21" s="37">
        <f>SUM(G15:G20)</f>
        <v>782.05</v>
      </c>
      <c r="H21" s="37">
        <f>SUM(H15:H20)</f>
        <v>33.851999999999997</v>
      </c>
      <c r="I21" s="37">
        <f>SUM(I15:I20)</f>
        <v>23.087300000000003</v>
      </c>
      <c r="J21" s="39">
        <f>SUM(J15:J20)</f>
        <v>171.50239999999999</v>
      </c>
    </row>
    <row r="22" spans="1:10" x14ac:dyDescent="0.25">
      <c r="B22" s="1"/>
      <c r="C22" s="1"/>
      <c r="D22" s="2"/>
      <c r="E22" s="3"/>
      <c r="F22" s="4"/>
      <c r="G22" s="3"/>
      <c r="H22" s="3"/>
      <c r="I22" s="3"/>
      <c r="J22" s="3"/>
    </row>
    <row r="23" spans="1:10" x14ac:dyDescent="0.25">
      <c r="B23" s="1"/>
      <c r="C23" s="1"/>
      <c r="D23" s="2"/>
      <c r="E23" s="3"/>
      <c r="F23" s="4"/>
      <c r="G23" s="3"/>
      <c r="H23" s="3"/>
      <c r="I23" s="3"/>
      <c r="J23" s="3"/>
    </row>
    <row r="24" spans="1:10" x14ac:dyDescent="0.25">
      <c r="B24" s="1" t="s">
        <v>42</v>
      </c>
      <c r="C24" s="1"/>
      <c r="D24" s="2"/>
      <c r="E24" s="3"/>
      <c r="F24" s="4" t="s">
        <v>43</v>
      </c>
      <c r="G24" s="3"/>
      <c r="H24" s="3"/>
      <c r="I24" s="3"/>
      <c r="J24" s="3"/>
    </row>
  </sheetData>
  <mergeCells count="1">
    <mergeCell ref="B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selection activeCell="D10" sqref="D10"/>
    </sheetView>
  </sheetViews>
  <sheetFormatPr defaultRowHeight="15" x14ac:dyDescent="0.25"/>
  <cols>
    <col min="1" max="1" width="14.7109375" customWidth="1"/>
    <col min="2" max="2" width="11.5703125" customWidth="1"/>
    <col min="3" max="3" width="8" customWidth="1"/>
    <col min="4" max="4" width="40.7109375" customWidth="1"/>
    <col min="5" max="5" width="11.42578125" customWidth="1"/>
    <col min="7" max="7" width="9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t="s">
        <v>0</v>
      </c>
      <c r="G2" t="s">
        <v>1</v>
      </c>
    </row>
    <row r="3" spans="1:10" x14ac:dyDescent="0.25">
      <c r="G3" t="s">
        <v>2</v>
      </c>
    </row>
    <row r="4" spans="1:10" x14ac:dyDescent="0.25">
      <c r="G4" t="s">
        <v>72</v>
      </c>
    </row>
    <row r="5" spans="1:10" x14ac:dyDescent="0.25">
      <c r="A5" t="s">
        <v>3</v>
      </c>
      <c r="B5" s="164" t="s">
        <v>4</v>
      </c>
      <c r="C5" s="165"/>
      <c r="D5" s="167"/>
      <c r="E5" t="s">
        <v>5</v>
      </c>
      <c r="F5" s="5"/>
      <c r="I5" t="s">
        <v>6</v>
      </c>
      <c r="J5" s="6" t="s">
        <v>7</v>
      </c>
    </row>
    <row r="6" spans="1:10" ht="15.75" thickBot="1" x14ac:dyDescent="0.3">
      <c r="D6" s="7" t="s">
        <v>73</v>
      </c>
      <c r="J6" s="8">
        <v>45194</v>
      </c>
    </row>
    <row r="7" spans="1:10" ht="30.75" thickBot="1" x14ac:dyDescent="0.3">
      <c r="A7" s="49" t="s">
        <v>9</v>
      </c>
      <c r="B7" s="50" t="s">
        <v>10</v>
      </c>
      <c r="C7" s="50" t="s">
        <v>11</v>
      </c>
      <c r="D7" s="50" t="s">
        <v>12</v>
      </c>
      <c r="E7" s="50" t="s">
        <v>13</v>
      </c>
      <c r="F7" s="50" t="s">
        <v>14</v>
      </c>
      <c r="G7" s="50" t="s">
        <v>15</v>
      </c>
      <c r="H7" s="50" t="s">
        <v>16</v>
      </c>
      <c r="I7" s="50" t="s">
        <v>17</v>
      </c>
      <c r="J7" s="51" t="s">
        <v>18</v>
      </c>
    </row>
    <row r="8" spans="1:10" ht="24.75" thickBot="1" x14ac:dyDescent="0.3">
      <c r="A8" s="12" t="s">
        <v>19</v>
      </c>
      <c r="B8" s="13" t="s">
        <v>20</v>
      </c>
      <c r="C8" s="14">
        <v>515</v>
      </c>
      <c r="D8" s="15" t="s">
        <v>21</v>
      </c>
      <c r="E8" s="16">
        <v>220</v>
      </c>
      <c r="F8" s="16">
        <v>36.64</v>
      </c>
      <c r="G8" s="17">
        <v>230.72200000000001</v>
      </c>
      <c r="H8" s="17">
        <v>7.173</v>
      </c>
      <c r="I8" s="17">
        <v>3.4178999999999999</v>
      </c>
      <c r="J8" s="17">
        <v>26.5</v>
      </c>
    </row>
    <row r="9" spans="1:10" ht="15.75" thickBot="1" x14ac:dyDescent="0.3">
      <c r="A9" s="18"/>
      <c r="B9" s="19" t="s">
        <v>22</v>
      </c>
      <c r="C9" s="20">
        <v>272</v>
      </c>
      <c r="D9" s="21" t="s">
        <v>23</v>
      </c>
      <c r="E9" s="22">
        <v>200</v>
      </c>
      <c r="F9" s="22">
        <v>21.45</v>
      </c>
      <c r="G9" s="24">
        <v>97</v>
      </c>
      <c r="H9" s="24">
        <v>2</v>
      </c>
      <c r="I9" s="24">
        <v>2</v>
      </c>
      <c r="J9" s="24">
        <v>17</v>
      </c>
    </row>
    <row r="10" spans="1:10" ht="15.75" thickBot="1" x14ac:dyDescent="0.3">
      <c r="A10" s="18"/>
      <c r="B10" s="19" t="s">
        <v>24</v>
      </c>
      <c r="C10" s="25" t="s">
        <v>25</v>
      </c>
      <c r="D10" s="26" t="s">
        <v>26</v>
      </c>
      <c r="E10" s="27">
        <v>25</v>
      </c>
      <c r="F10" s="27">
        <v>1.91</v>
      </c>
      <c r="G10" s="28">
        <v>107</v>
      </c>
      <c r="H10" s="29">
        <v>8.76</v>
      </c>
      <c r="I10" s="29">
        <v>1.5</v>
      </c>
      <c r="J10" s="29">
        <v>49.8</v>
      </c>
    </row>
    <row r="11" spans="1:10" ht="15.75" thickBot="1" x14ac:dyDescent="0.3">
      <c r="A11" s="18"/>
      <c r="B11" s="6" t="s">
        <v>27</v>
      </c>
      <c r="C11" s="30" t="s">
        <v>25</v>
      </c>
      <c r="D11" s="31" t="s">
        <v>28</v>
      </c>
      <c r="E11" s="32">
        <v>200</v>
      </c>
      <c r="F11" s="32">
        <v>30</v>
      </c>
      <c r="G11" s="33">
        <v>46</v>
      </c>
      <c r="H11" s="33">
        <v>0.5</v>
      </c>
      <c r="I11" s="33">
        <v>0.1</v>
      </c>
      <c r="J11" s="33">
        <v>10.1</v>
      </c>
    </row>
    <row r="12" spans="1:10" ht="15.75" thickBot="1" x14ac:dyDescent="0.3">
      <c r="A12" s="18"/>
      <c r="B12" s="6"/>
      <c r="C12" s="52"/>
      <c r="D12" s="71"/>
      <c r="E12" s="101"/>
      <c r="F12" s="101"/>
      <c r="G12" s="55"/>
      <c r="H12" s="72"/>
      <c r="I12" s="72"/>
      <c r="J12" s="72"/>
    </row>
    <row r="13" spans="1:10" ht="15.75" thickBot="1" x14ac:dyDescent="0.3">
      <c r="A13" s="34"/>
      <c r="B13" s="35"/>
      <c r="C13" s="35"/>
      <c r="D13" s="36"/>
      <c r="E13" s="37">
        <f t="shared" ref="E13:J13" si="0">SUM(E8:E12)</f>
        <v>645</v>
      </c>
      <c r="F13" s="38">
        <f t="shared" si="0"/>
        <v>90</v>
      </c>
      <c r="G13" s="37">
        <f t="shared" si="0"/>
        <v>480.72199999999998</v>
      </c>
      <c r="H13" s="37">
        <f t="shared" si="0"/>
        <v>18.433</v>
      </c>
      <c r="I13" s="37">
        <f t="shared" si="0"/>
        <v>7.0178999999999991</v>
      </c>
      <c r="J13" s="39">
        <f t="shared" si="0"/>
        <v>103.39999999999999</v>
      </c>
    </row>
    <row r="14" spans="1:10" ht="15.75" thickBot="1" x14ac:dyDescent="0.3">
      <c r="A14" s="18" t="s">
        <v>29</v>
      </c>
      <c r="B14" s="40" t="s">
        <v>30</v>
      </c>
      <c r="C14" s="41"/>
      <c r="D14" s="42"/>
      <c r="E14" s="43"/>
      <c r="F14" s="43"/>
      <c r="G14" s="41"/>
      <c r="H14" s="41"/>
      <c r="I14" s="44"/>
      <c r="J14" s="41"/>
    </row>
    <row r="15" spans="1:10" ht="36" thickBot="1" x14ac:dyDescent="0.3">
      <c r="A15" s="18"/>
      <c r="B15" s="19" t="s">
        <v>31</v>
      </c>
      <c r="C15" s="14">
        <v>98</v>
      </c>
      <c r="D15" s="15" t="s">
        <v>32</v>
      </c>
      <c r="E15" s="16">
        <v>250</v>
      </c>
      <c r="F15" s="16">
        <v>35.58</v>
      </c>
      <c r="G15" s="17">
        <v>131.75</v>
      </c>
      <c r="H15" s="17">
        <v>1.4179999999999999</v>
      </c>
      <c r="I15" s="17">
        <v>0.89829999999999999</v>
      </c>
      <c r="J15" s="17">
        <v>7.3414000000000001</v>
      </c>
    </row>
    <row r="16" spans="1:10" ht="15.75" thickBot="1" x14ac:dyDescent="0.3">
      <c r="A16" s="18"/>
      <c r="B16" s="19" t="s">
        <v>33</v>
      </c>
      <c r="C16" s="45">
        <v>279</v>
      </c>
      <c r="D16" s="46" t="s">
        <v>116</v>
      </c>
      <c r="E16" s="47">
        <v>80</v>
      </c>
      <c r="F16" s="47">
        <v>48.9</v>
      </c>
      <c r="G16" s="48">
        <v>156</v>
      </c>
      <c r="H16" s="48">
        <v>9.85</v>
      </c>
      <c r="I16" s="48">
        <v>12.755000000000001</v>
      </c>
      <c r="J16" s="48">
        <v>11.361000000000001</v>
      </c>
    </row>
    <row r="17" spans="1:10" ht="24.75" thickBot="1" x14ac:dyDescent="0.3">
      <c r="A17" s="18"/>
      <c r="B17" s="19" t="s">
        <v>35</v>
      </c>
      <c r="C17" s="14">
        <v>113</v>
      </c>
      <c r="D17" s="15" t="s">
        <v>50</v>
      </c>
      <c r="E17" s="16">
        <v>150</v>
      </c>
      <c r="F17" s="16">
        <v>19</v>
      </c>
      <c r="G17" s="17">
        <v>201</v>
      </c>
      <c r="H17" s="17">
        <v>5.91</v>
      </c>
      <c r="I17" s="17">
        <v>5.07</v>
      </c>
      <c r="J17" s="17">
        <v>36.18</v>
      </c>
    </row>
    <row r="18" spans="1:10" ht="15.75" thickBot="1" x14ac:dyDescent="0.3">
      <c r="A18" s="18"/>
      <c r="B18" s="19" t="s">
        <v>37</v>
      </c>
      <c r="C18" s="20">
        <v>272</v>
      </c>
      <c r="D18" s="21" t="s">
        <v>38</v>
      </c>
      <c r="E18" s="22">
        <v>200</v>
      </c>
      <c r="F18" s="22">
        <v>7</v>
      </c>
      <c r="G18" s="24">
        <v>97</v>
      </c>
      <c r="H18" s="24">
        <v>2</v>
      </c>
      <c r="I18" s="24">
        <v>2</v>
      </c>
      <c r="J18" s="24">
        <v>17</v>
      </c>
    </row>
    <row r="19" spans="1:10" ht="15.75" thickBot="1" x14ac:dyDescent="0.3">
      <c r="A19" s="18"/>
      <c r="B19" s="19" t="s">
        <v>39</v>
      </c>
      <c r="C19" s="25" t="s">
        <v>25</v>
      </c>
      <c r="D19" s="26" t="s">
        <v>26</v>
      </c>
      <c r="E19" s="27">
        <v>25</v>
      </c>
      <c r="F19" s="27">
        <v>7.9</v>
      </c>
      <c r="G19" s="28">
        <v>107</v>
      </c>
      <c r="H19" s="29">
        <v>8.76</v>
      </c>
      <c r="I19" s="29">
        <v>1.5</v>
      </c>
      <c r="J19" s="29">
        <v>49.8</v>
      </c>
    </row>
    <row r="20" spans="1:10" ht="15.75" thickBot="1" x14ac:dyDescent="0.3">
      <c r="A20" s="18"/>
      <c r="B20" s="19" t="s">
        <v>40</v>
      </c>
      <c r="C20" s="25" t="s">
        <v>25</v>
      </c>
      <c r="D20" s="26" t="s">
        <v>41</v>
      </c>
      <c r="E20" s="27">
        <v>25</v>
      </c>
      <c r="F20" s="27">
        <v>1.62</v>
      </c>
      <c r="G20" s="28">
        <v>87</v>
      </c>
      <c r="H20" s="29">
        <v>8.76</v>
      </c>
      <c r="I20" s="29">
        <v>1.5</v>
      </c>
      <c r="J20" s="29">
        <v>49.8</v>
      </c>
    </row>
    <row r="21" spans="1:10" ht="15.75" thickBot="1" x14ac:dyDescent="0.3">
      <c r="A21" s="18"/>
      <c r="B21" s="102"/>
      <c r="C21" s="30"/>
      <c r="D21" s="31"/>
      <c r="E21" s="32"/>
      <c r="F21" s="32"/>
      <c r="G21" s="33"/>
      <c r="H21" s="33"/>
      <c r="I21" s="33"/>
      <c r="J21" s="33"/>
    </row>
    <row r="22" spans="1:10" ht="15.75" thickBot="1" x14ac:dyDescent="0.3">
      <c r="A22" s="34"/>
      <c r="B22" s="35"/>
      <c r="C22" s="35"/>
      <c r="D22" s="36"/>
      <c r="E22" s="37">
        <f t="shared" ref="E22:J22" si="1">SUM(E15:E21)</f>
        <v>730</v>
      </c>
      <c r="F22" s="38">
        <f>SUM(F15:F21)</f>
        <v>120</v>
      </c>
      <c r="G22" s="37">
        <f t="shared" si="1"/>
        <v>779.75</v>
      </c>
      <c r="H22" s="37">
        <f t="shared" si="1"/>
        <v>36.697999999999993</v>
      </c>
      <c r="I22" s="37">
        <f t="shared" si="1"/>
        <v>23.723300000000002</v>
      </c>
      <c r="J22" s="39">
        <f t="shared" si="1"/>
        <v>171.48239999999998</v>
      </c>
    </row>
    <row r="23" spans="1:10" x14ac:dyDescent="0.25">
      <c r="B23" s="1"/>
      <c r="C23" s="1"/>
      <c r="D23" s="2"/>
      <c r="E23" s="3"/>
      <c r="F23" s="4"/>
      <c r="G23" s="3"/>
      <c r="H23" s="3"/>
      <c r="I23" s="3"/>
      <c r="J23" s="3"/>
    </row>
    <row r="24" spans="1:10" x14ac:dyDescent="0.25">
      <c r="B24" s="1" t="s">
        <v>42</v>
      </c>
      <c r="C24" s="1"/>
      <c r="D24" s="2"/>
      <c r="E24" s="3"/>
      <c r="F24" s="4" t="s">
        <v>43</v>
      </c>
      <c r="G24" s="3"/>
      <c r="H24" s="3"/>
      <c r="I24" s="3"/>
      <c r="J24" s="3"/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/>
      <c r="C26" s="1"/>
      <c r="D26" s="2"/>
      <c r="E26" s="3"/>
      <c r="F26" s="4"/>
      <c r="G26" s="3"/>
      <c r="H26" s="3"/>
      <c r="I26" s="3"/>
      <c r="J26" s="3"/>
    </row>
    <row r="27" spans="1:10" x14ac:dyDescent="0.25">
      <c r="B27" s="1"/>
      <c r="C27" s="1"/>
      <c r="D27" s="2"/>
      <c r="E27" s="3"/>
      <c r="F27" s="4"/>
      <c r="G27" s="3"/>
      <c r="H27" s="3"/>
      <c r="I27" s="3"/>
      <c r="J27" s="3"/>
    </row>
    <row r="28" spans="1:10" x14ac:dyDescent="0.25">
      <c r="B28" s="1"/>
      <c r="C28" s="1"/>
      <c r="D28" s="2"/>
      <c r="E28" s="3"/>
      <c r="F28" s="4"/>
      <c r="G28" s="3"/>
      <c r="H28" s="3"/>
      <c r="I28" s="3"/>
      <c r="J28" s="3"/>
    </row>
    <row r="29" spans="1:10" x14ac:dyDescent="0.25">
      <c r="B29" s="1"/>
      <c r="C29" s="1"/>
      <c r="D29" s="2"/>
      <c r="E29" s="3"/>
      <c r="F29" s="4"/>
      <c r="G29" s="3"/>
      <c r="H29" s="3"/>
      <c r="I29" s="3"/>
      <c r="J29" s="3"/>
    </row>
    <row r="30" spans="1:10" x14ac:dyDescent="0.25">
      <c r="B30" s="1"/>
      <c r="C30" s="1"/>
      <c r="D30" s="2"/>
      <c r="E30" s="3"/>
      <c r="F30" s="4"/>
      <c r="G30" s="3"/>
      <c r="H30" s="3"/>
      <c r="I30" s="3"/>
      <c r="J30" s="3"/>
    </row>
    <row r="31" spans="1:10" x14ac:dyDescent="0.25">
      <c r="B31" s="1"/>
      <c r="C31" s="1"/>
      <c r="D31" s="2"/>
      <c r="E31" s="3"/>
      <c r="F31" s="4"/>
      <c r="G31" s="3"/>
      <c r="H31" s="3"/>
      <c r="I31" s="3"/>
      <c r="J31" s="3"/>
    </row>
    <row r="32" spans="1:10" x14ac:dyDescent="0.25">
      <c r="B32" t="s">
        <v>0</v>
      </c>
      <c r="G32" t="s">
        <v>1</v>
      </c>
    </row>
    <row r="33" spans="1:10" x14ac:dyDescent="0.25">
      <c r="G33" t="s">
        <v>2</v>
      </c>
    </row>
    <row r="36" spans="1:10" x14ac:dyDescent="0.25">
      <c r="A36" t="s">
        <v>3</v>
      </c>
      <c r="B36" s="164" t="s">
        <v>4</v>
      </c>
      <c r="C36" s="165"/>
      <c r="D36" s="167"/>
      <c r="E36" t="s">
        <v>5</v>
      </c>
      <c r="F36" s="5"/>
      <c r="I36" t="s">
        <v>6</v>
      </c>
      <c r="J36" s="6" t="s">
        <v>44</v>
      </c>
    </row>
    <row r="37" spans="1:10" ht="15.75" thickBot="1" x14ac:dyDescent="0.3">
      <c r="D37" s="7" t="s">
        <v>73</v>
      </c>
      <c r="J37" s="8">
        <v>45195</v>
      </c>
    </row>
    <row r="38" spans="1:10" ht="30.75" thickBot="1" x14ac:dyDescent="0.3">
      <c r="A38" s="49" t="s">
        <v>9</v>
      </c>
      <c r="B38" s="50" t="s">
        <v>10</v>
      </c>
      <c r="C38" s="50" t="s">
        <v>11</v>
      </c>
      <c r="D38" s="50" t="s">
        <v>12</v>
      </c>
      <c r="E38" s="50" t="s">
        <v>13</v>
      </c>
      <c r="F38" s="50" t="s">
        <v>14</v>
      </c>
      <c r="G38" s="50" t="s">
        <v>15</v>
      </c>
      <c r="H38" s="50" t="s">
        <v>16</v>
      </c>
      <c r="I38" s="50" t="s">
        <v>17</v>
      </c>
      <c r="J38" s="51" t="s">
        <v>18</v>
      </c>
    </row>
    <row r="39" spans="1:10" ht="36" thickBot="1" x14ac:dyDescent="0.3">
      <c r="A39" s="12" t="s">
        <v>19</v>
      </c>
      <c r="B39" s="13" t="s">
        <v>20</v>
      </c>
      <c r="C39" s="45">
        <v>574</v>
      </c>
      <c r="D39" s="46" t="s">
        <v>117</v>
      </c>
      <c r="E39" s="47">
        <v>100</v>
      </c>
      <c r="F39" s="47">
        <v>57.41</v>
      </c>
      <c r="G39" s="48">
        <v>156</v>
      </c>
      <c r="H39" s="48">
        <v>9.85</v>
      </c>
      <c r="I39" s="48">
        <v>12.755000000000001</v>
      </c>
      <c r="J39" s="48">
        <v>11.361000000000001</v>
      </c>
    </row>
    <row r="40" spans="1:10" ht="26.25" thickBot="1" x14ac:dyDescent="0.3">
      <c r="A40" s="18"/>
      <c r="B40" s="19" t="s">
        <v>22</v>
      </c>
      <c r="C40" s="52">
        <v>466</v>
      </c>
      <c r="D40" s="53" t="s">
        <v>47</v>
      </c>
      <c r="E40" s="54">
        <v>200</v>
      </c>
      <c r="F40" s="54">
        <v>11.85</v>
      </c>
      <c r="G40" s="55">
        <v>99</v>
      </c>
      <c r="H40" s="56">
        <v>0.56999999999999995</v>
      </c>
      <c r="I40" s="56">
        <v>7.9899999999999999E-2</v>
      </c>
      <c r="J40" s="56">
        <v>24.09225</v>
      </c>
    </row>
    <row r="41" spans="1:10" ht="15.75" thickBot="1" x14ac:dyDescent="0.3">
      <c r="A41" s="18"/>
      <c r="B41" s="19" t="s">
        <v>24</v>
      </c>
      <c r="C41" s="25" t="s">
        <v>25</v>
      </c>
      <c r="D41" s="26" t="s">
        <v>26</v>
      </c>
      <c r="E41" s="27">
        <v>30</v>
      </c>
      <c r="F41" s="27">
        <v>1.91</v>
      </c>
      <c r="G41" s="28">
        <v>107</v>
      </c>
      <c r="H41" s="29">
        <v>8.76</v>
      </c>
      <c r="I41" s="29">
        <v>1.5</v>
      </c>
      <c r="J41" s="29">
        <v>49.8</v>
      </c>
    </row>
    <row r="42" spans="1:10" ht="26.25" thickBot="1" x14ac:dyDescent="0.3">
      <c r="A42" s="18"/>
      <c r="B42" s="19" t="s">
        <v>35</v>
      </c>
      <c r="C42" s="14">
        <v>203</v>
      </c>
      <c r="D42" s="15" t="s">
        <v>36</v>
      </c>
      <c r="E42" s="16">
        <v>170</v>
      </c>
      <c r="F42" s="16">
        <v>18.829999999999998</v>
      </c>
      <c r="G42" s="17">
        <v>201</v>
      </c>
      <c r="H42" s="17">
        <v>5.91</v>
      </c>
      <c r="I42" s="17">
        <v>5.07</v>
      </c>
      <c r="J42" s="17">
        <v>36.18</v>
      </c>
    </row>
    <row r="43" spans="1:10" ht="15.75" thickBot="1" x14ac:dyDescent="0.3">
      <c r="A43" s="18"/>
      <c r="B43" s="6"/>
      <c r="C43" s="20"/>
      <c r="D43" s="21"/>
      <c r="E43" s="22"/>
      <c r="F43" s="22"/>
      <c r="G43" s="24"/>
      <c r="H43" s="24"/>
      <c r="I43" s="24"/>
      <c r="J43" s="24"/>
    </row>
    <row r="44" spans="1:10" ht="15.75" thickBot="1" x14ac:dyDescent="0.3">
      <c r="A44" s="34"/>
      <c r="B44" s="35"/>
      <c r="C44" s="35"/>
      <c r="D44" s="36"/>
      <c r="E44" s="37">
        <f t="shared" ref="E44:J44" si="2">SUM(E39:E43)</f>
        <v>500</v>
      </c>
      <c r="F44" s="38">
        <f t="shared" si="2"/>
        <v>89.999999999999986</v>
      </c>
      <c r="G44" s="37">
        <f t="shared" si="2"/>
        <v>563</v>
      </c>
      <c r="H44" s="37">
        <f t="shared" si="2"/>
        <v>25.09</v>
      </c>
      <c r="I44" s="37">
        <f t="shared" si="2"/>
        <v>19.404900000000001</v>
      </c>
      <c r="J44" s="39">
        <f t="shared" si="2"/>
        <v>121.43324999999999</v>
      </c>
    </row>
    <row r="45" spans="1:10" ht="51.75" thickBot="1" x14ac:dyDescent="0.3">
      <c r="A45" s="18" t="s">
        <v>29</v>
      </c>
      <c r="B45" s="19" t="s">
        <v>31</v>
      </c>
      <c r="C45" s="14">
        <v>17</v>
      </c>
      <c r="D45" s="15" t="s">
        <v>48</v>
      </c>
      <c r="E45" s="16">
        <v>250</v>
      </c>
      <c r="F45" s="16">
        <v>32.19</v>
      </c>
      <c r="G45" s="17">
        <v>185</v>
      </c>
      <c r="H45" s="17">
        <v>2.4</v>
      </c>
      <c r="I45" s="17">
        <v>17</v>
      </c>
      <c r="J45" s="17">
        <v>185</v>
      </c>
    </row>
    <row r="46" spans="1:10" ht="36" thickBot="1" x14ac:dyDescent="0.3">
      <c r="A46" s="18"/>
      <c r="B46" s="19" t="s">
        <v>33</v>
      </c>
      <c r="C46" s="45">
        <v>574</v>
      </c>
      <c r="D46" s="46" t="s">
        <v>49</v>
      </c>
      <c r="E46" s="47">
        <v>100</v>
      </c>
      <c r="F46" s="47">
        <v>57.41</v>
      </c>
      <c r="G46" s="48">
        <v>156</v>
      </c>
      <c r="H46" s="48">
        <v>9.85</v>
      </c>
      <c r="I46" s="48">
        <v>12.755000000000001</v>
      </c>
      <c r="J46" s="48">
        <v>11.361000000000001</v>
      </c>
    </row>
    <row r="47" spans="1:10" ht="26.25" thickBot="1" x14ac:dyDescent="0.3">
      <c r="A47" s="18"/>
      <c r="B47" s="19" t="s">
        <v>35</v>
      </c>
      <c r="C47" s="14">
        <v>203</v>
      </c>
      <c r="D47" s="15" t="s">
        <v>36</v>
      </c>
      <c r="E47" s="16">
        <v>180</v>
      </c>
      <c r="F47" s="16">
        <v>18.829999999999998</v>
      </c>
      <c r="G47" s="17">
        <v>201</v>
      </c>
      <c r="H47" s="17">
        <v>5.91</v>
      </c>
      <c r="I47" s="17">
        <v>5.07</v>
      </c>
      <c r="J47" s="17">
        <v>36.18</v>
      </c>
    </row>
    <row r="48" spans="1:10" ht="26.25" thickBot="1" x14ac:dyDescent="0.3">
      <c r="A48" s="18"/>
      <c r="B48" s="19" t="s">
        <v>37</v>
      </c>
      <c r="C48" s="52">
        <v>466</v>
      </c>
      <c r="D48" s="53" t="s">
        <v>47</v>
      </c>
      <c r="E48" s="54">
        <v>200</v>
      </c>
      <c r="F48" s="54">
        <v>11.85</v>
      </c>
      <c r="G48" s="55">
        <v>99</v>
      </c>
      <c r="H48" s="56">
        <v>0.56999999999999995</v>
      </c>
      <c r="I48" s="56">
        <v>7.9899999999999999E-2</v>
      </c>
      <c r="J48" s="56">
        <v>24.09225</v>
      </c>
    </row>
    <row r="49" spans="1:10" ht="15.75" thickBot="1" x14ac:dyDescent="0.3">
      <c r="A49" s="18"/>
      <c r="B49" s="19" t="s">
        <v>39</v>
      </c>
      <c r="C49" s="25" t="s">
        <v>25</v>
      </c>
      <c r="D49" s="26" t="s">
        <v>26</v>
      </c>
      <c r="E49" s="27">
        <v>25</v>
      </c>
      <c r="F49" s="27">
        <v>1.91</v>
      </c>
      <c r="G49" s="28">
        <v>107</v>
      </c>
      <c r="H49" s="29">
        <v>8.76</v>
      </c>
      <c r="I49" s="29">
        <v>1.5</v>
      </c>
      <c r="J49" s="29">
        <v>49.8</v>
      </c>
    </row>
    <row r="50" spans="1:10" ht="15.75" thickBot="1" x14ac:dyDescent="0.3">
      <c r="A50" s="18"/>
      <c r="B50" s="19" t="s">
        <v>40</v>
      </c>
      <c r="C50" s="25" t="s">
        <v>25</v>
      </c>
      <c r="D50" s="26" t="s">
        <v>41</v>
      </c>
      <c r="E50" s="27">
        <v>25</v>
      </c>
      <c r="F50" s="27">
        <v>1.62</v>
      </c>
      <c r="G50" s="28">
        <v>87</v>
      </c>
      <c r="H50" s="29">
        <v>8.76</v>
      </c>
      <c r="I50" s="29">
        <v>1.5</v>
      </c>
      <c r="J50" s="29">
        <v>49.8</v>
      </c>
    </row>
    <row r="51" spans="1:10" ht="15.75" thickBot="1" x14ac:dyDescent="0.3">
      <c r="A51" s="34"/>
      <c r="B51" s="35"/>
      <c r="C51" s="35"/>
      <c r="D51" s="36"/>
      <c r="E51" s="37">
        <f t="shared" ref="E51:J51" si="3">SUM(E45:E50)</f>
        <v>780</v>
      </c>
      <c r="F51" s="38">
        <v>120</v>
      </c>
      <c r="G51" s="37">
        <f t="shared" si="3"/>
        <v>835</v>
      </c>
      <c r="H51" s="37">
        <f t="shared" si="3"/>
        <v>36.25</v>
      </c>
      <c r="I51" s="37">
        <f t="shared" si="3"/>
        <v>37.904900000000005</v>
      </c>
      <c r="J51" s="39">
        <f t="shared" si="3"/>
        <v>356.23325</v>
      </c>
    </row>
    <row r="52" spans="1:10" x14ac:dyDescent="0.25">
      <c r="B52" s="1"/>
      <c r="C52" s="1"/>
      <c r="D52" s="2"/>
      <c r="E52" s="3"/>
      <c r="F52" s="4"/>
      <c r="G52" s="3"/>
      <c r="H52" s="3"/>
      <c r="I52" s="3"/>
      <c r="J52" s="3"/>
    </row>
    <row r="53" spans="1:10" x14ac:dyDescent="0.25">
      <c r="B53" s="1" t="s">
        <v>42</v>
      </c>
      <c r="C53" s="1"/>
      <c r="D53" s="2"/>
      <c r="E53" s="3"/>
      <c r="F53" s="4" t="s">
        <v>43</v>
      </c>
      <c r="G53" s="3"/>
      <c r="H53" s="3"/>
      <c r="I53" s="3"/>
      <c r="J53" s="3"/>
    </row>
    <row r="54" spans="1:10" x14ac:dyDescent="0.25">
      <c r="B54" s="1"/>
      <c r="C54" s="1"/>
      <c r="D54" s="2"/>
      <c r="E54" s="3"/>
      <c r="F54" s="4"/>
      <c r="G54" s="3"/>
      <c r="H54" s="3"/>
      <c r="I54" s="3"/>
      <c r="J54" s="3"/>
    </row>
    <row r="55" spans="1:10" x14ac:dyDescent="0.25">
      <c r="B55" s="1"/>
      <c r="C55" s="1"/>
      <c r="D55" s="2"/>
      <c r="E55" s="3"/>
      <c r="F55" s="4"/>
      <c r="G55" s="3"/>
      <c r="H55" s="3"/>
      <c r="I55" s="3"/>
      <c r="J55" s="3"/>
    </row>
    <row r="56" spans="1:10" x14ac:dyDescent="0.25">
      <c r="B56" s="1"/>
      <c r="C56" s="1"/>
      <c r="D56" s="2"/>
      <c r="E56" s="3"/>
      <c r="F56" s="4"/>
      <c r="G56" s="3"/>
      <c r="H56" s="3"/>
      <c r="I56" s="3"/>
      <c r="J56" s="3"/>
    </row>
    <row r="57" spans="1:10" x14ac:dyDescent="0.25">
      <c r="B57" s="1"/>
      <c r="C57" s="1"/>
      <c r="D57" s="2"/>
      <c r="E57" s="3"/>
      <c r="F57" s="4"/>
      <c r="G57" s="3"/>
      <c r="H57" s="3"/>
      <c r="I57" s="3"/>
      <c r="J57" s="3"/>
    </row>
    <row r="58" spans="1:10" x14ac:dyDescent="0.25">
      <c r="B58" t="s">
        <v>0</v>
      </c>
      <c r="G58" t="s">
        <v>1</v>
      </c>
    </row>
    <row r="59" spans="1:10" x14ac:dyDescent="0.25">
      <c r="G59" t="s">
        <v>2</v>
      </c>
    </row>
    <row r="61" spans="1:10" x14ac:dyDescent="0.25">
      <c r="A61" t="s">
        <v>3</v>
      </c>
      <c r="B61" s="164" t="s">
        <v>4</v>
      </c>
      <c r="C61" s="165"/>
      <c r="D61" s="167"/>
      <c r="E61" t="s">
        <v>5</v>
      </c>
      <c r="F61" s="5"/>
      <c r="I61" t="s">
        <v>6</v>
      </c>
      <c r="J61" s="6" t="s">
        <v>52</v>
      </c>
    </row>
    <row r="62" spans="1:10" ht="15.75" thickBot="1" x14ac:dyDescent="0.3">
      <c r="D62" s="7" t="s">
        <v>77</v>
      </c>
      <c r="J62" s="8">
        <v>45196</v>
      </c>
    </row>
    <row r="63" spans="1:10" ht="30.75" thickBot="1" x14ac:dyDescent="0.3">
      <c r="A63" s="49" t="s">
        <v>9</v>
      </c>
      <c r="B63" s="50" t="s">
        <v>10</v>
      </c>
      <c r="C63" s="50" t="s">
        <v>11</v>
      </c>
      <c r="D63" s="50" t="s">
        <v>12</v>
      </c>
      <c r="E63" s="50" t="s">
        <v>13</v>
      </c>
      <c r="F63" s="50" t="s">
        <v>14</v>
      </c>
      <c r="G63" s="50" t="s">
        <v>15</v>
      </c>
      <c r="H63" s="50" t="s">
        <v>16</v>
      </c>
      <c r="I63" s="50" t="s">
        <v>17</v>
      </c>
      <c r="J63" s="51" t="s">
        <v>18</v>
      </c>
    </row>
    <row r="64" spans="1:10" ht="24.75" thickBot="1" x14ac:dyDescent="0.3">
      <c r="A64" s="12" t="s">
        <v>19</v>
      </c>
      <c r="B64" s="13" t="s">
        <v>20</v>
      </c>
      <c r="C64" s="14">
        <v>515</v>
      </c>
      <c r="D64" s="15" t="s">
        <v>53</v>
      </c>
      <c r="E64" s="16">
        <v>200</v>
      </c>
      <c r="F64" s="16">
        <v>29.16</v>
      </c>
      <c r="G64" s="17">
        <v>230.72200000000001</v>
      </c>
      <c r="H64" s="17">
        <v>7.173</v>
      </c>
      <c r="I64" s="17">
        <v>3.4178999999999999</v>
      </c>
      <c r="J64" s="17">
        <v>26.5</v>
      </c>
    </row>
    <row r="65" spans="1:10" ht="26.25" thickBot="1" x14ac:dyDescent="0.3">
      <c r="A65" s="18"/>
      <c r="B65" s="19" t="s">
        <v>22</v>
      </c>
      <c r="C65" s="14">
        <v>466</v>
      </c>
      <c r="D65" s="66" t="s">
        <v>118</v>
      </c>
      <c r="E65" s="23">
        <v>200</v>
      </c>
      <c r="F65" s="23">
        <v>15.74</v>
      </c>
      <c r="G65" s="17">
        <v>107</v>
      </c>
      <c r="H65" s="17">
        <v>0.79800000000000004</v>
      </c>
      <c r="I65" s="17">
        <v>0.29599999999999999</v>
      </c>
      <c r="J65" s="17">
        <v>20.11</v>
      </c>
    </row>
    <row r="66" spans="1:10" ht="15.75" thickBot="1" x14ac:dyDescent="0.3">
      <c r="A66" s="18"/>
      <c r="B66" s="19" t="s">
        <v>24</v>
      </c>
      <c r="C66" s="25" t="s">
        <v>25</v>
      </c>
      <c r="D66" s="26" t="s">
        <v>26</v>
      </c>
      <c r="E66" s="27">
        <v>25</v>
      </c>
      <c r="F66" s="27">
        <v>1.91</v>
      </c>
      <c r="G66" s="28">
        <v>107</v>
      </c>
      <c r="H66" s="29">
        <v>8.76</v>
      </c>
      <c r="I66" s="29">
        <v>1.5</v>
      </c>
      <c r="J66" s="29">
        <v>49.8</v>
      </c>
    </row>
    <row r="67" spans="1:10" ht="15.75" thickBot="1" x14ac:dyDescent="0.3">
      <c r="A67" s="18"/>
      <c r="B67" s="40" t="s">
        <v>30</v>
      </c>
      <c r="C67" s="67">
        <v>7</v>
      </c>
      <c r="D67" s="26" t="s">
        <v>55</v>
      </c>
      <c r="E67" s="27">
        <v>50</v>
      </c>
      <c r="F67" s="27">
        <v>20</v>
      </c>
      <c r="G67" s="28">
        <v>107</v>
      </c>
      <c r="H67" s="29">
        <v>8.76</v>
      </c>
      <c r="I67" s="29">
        <v>1.5</v>
      </c>
      <c r="J67" s="29">
        <v>49.8</v>
      </c>
    </row>
    <row r="68" spans="1:10" ht="15.75" thickBot="1" x14ac:dyDescent="0.3">
      <c r="A68" s="18"/>
      <c r="B68" s="6" t="s">
        <v>56</v>
      </c>
      <c r="C68" s="20" t="s">
        <v>25</v>
      </c>
      <c r="D68" s="21" t="s">
        <v>57</v>
      </c>
      <c r="E68" s="68">
        <v>100</v>
      </c>
      <c r="F68" s="68">
        <v>23.19</v>
      </c>
      <c r="G68" s="69">
        <v>94</v>
      </c>
      <c r="H68" s="24">
        <v>0.8</v>
      </c>
      <c r="I68" s="24">
        <v>0.8</v>
      </c>
      <c r="J68" s="24">
        <v>19.600000000000001</v>
      </c>
    </row>
    <row r="69" spans="1:10" ht="15.75" thickBot="1" x14ac:dyDescent="0.3">
      <c r="A69" s="34"/>
      <c r="B69" s="35"/>
      <c r="C69" s="35"/>
      <c r="D69" s="36"/>
      <c r="E69" s="37">
        <f t="shared" ref="E69:J69" si="4">SUM(E64:E68)</f>
        <v>575</v>
      </c>
      <c r="F69" s="38">
        <f t="shared" si="4"/>
        <v>90</v>
      </c>
      <c r="G69" s="37">
        <f t="shared" si="4"/>
        <v>645.72199999999998</v>
      </c>
      <c r="H69" s="37">
        <f t="shared" si="4"/>
        <v>26.291</v>
      </c>
      <c r="I69" s="37">
        <f t="shared" si="4"/>
        <v>7.5138999999999996</v>
      </c>
      <c r="J69" s="39">
        <f t="shared" si="4"/>
        <v>165.80999999999997</v>
      </c>
    </row>
    <row r="70" spans="1:10" ht="37.5" thickBot="1" x14ac:dyDescent="0.3">
      <c r="A70" s="18" t="s">
        <v>29</v>
      </c>
      <c r="B70" s="19" t="s">
        <v>31</v>
      </c>
      <c r="C70" s="99">
        <v>328</v>
      </c>
      <c r="D70" s="66" t="s">
        <v>71</v>
      </c>
      <c r="E70" s="16">
        <v>250</v>
      </c>
      <c r="F70" s="16">
        <v>30.93</v>
      </c>
      <c r="G70" s="17">
        <v>109.9</v>
      </c>
      <c r="H70" s="17">
        <v>1.4179999999999999</v>
      </c>
      <c r="I70" s="17">
        <v>0.89829999999999999</v>
      </c>
      <c r="J70" s="17">
        <v>7.3414000000000001</v>
      </c>
    </row>
    <row r="71" spans="1:10" ht="36" thickBot="1" x14ac:dyDescent="0.3">
      <c r="A71" s="18"/>
      <c r="B71" s="19" t="s">
        <v>33</v>
      </c>
      <c r="C71" s="45">
        <v>574</v>
      </c>
      <c r="D71" s="46" t="s">
        <v>119</v>
      </c>
      <c r="E71" s="47">
        <v>100</v>
      </c>
      <c r="F71" s="47">
        <v>51.7</v>
      </c>
      <c r="G71" s="48">
        <v>156</v>
      </c>
      <c r="H71" s="48">
        <v>9.85</v>
      </c>
      <c r="I71" s="48">
        <v>12.755000000000001</v>
      </c>
      <c r="J71" s="48">
        <v>11.361000000000001</v>
      </c>
    </row>
    <row r="72" spans="1:10" ht="24.75" thickBot="1" x14ac:dyDescent="0.3">
      <c r="A72" s="18"/>
      <c r="B72" s="19" t="s">
        <v>35</v>
      </c>
      <c r="C72" s="45">
        <v>113</v>
      </c>
      <c r="D72" s="46" t="s">
        <v>60</v>
      </c>
      <c r="E72" s="47">
        <v>150</v>
      </c>
      <c r="F72" s="47">
        <v>18.100000000000001</v>
      </c>
      <c r="G72" s="73">
        <v>132.22999999999999</v>
      </c>
      <c r="H72" s="73">
        <v>3.0640000000000001</v>
      </c>
      <c r="I72" s="73">
        <v>4.4340000000000002</v>
      </c>
      <c r="J72" s="73">
        <v>20.047999999999998</v>
      </c>
    </row>
    <row r="73" spans="1:10" ht="26.25" thickBot="1" x14ac:dyDescent="0.3">
      <c r="A73" s="18"/>
      <c r="B73" s="19" t="s">
        <v>37</v>
      </c>
      <c r="C73" s="14">
        <v>466</v>
      </c>
      <c r="D73" s="66" t="s">
        <v>118</v>
      </c>
      <c r="E73" s="23">
        <v>200</v>
      </c>
      <c r="F73" s="23">
        <v>15.74</v>
      </c>
      <c r="G73" s="17">
        <v>107</v>
      </c>
      <c r="H73" s="17">
        <v>0.79800000000000004</v>
      </c>
      <c r="I73" s="17">
        <v>0.29599999999999999</v>
      </c>
      <c r="J73" s="17">
        <v>20.11</v>
      </c>
    </row>
    <row r="74" spans="1:10" ht="15.75" thickBot="1" x14ac:dyDescent="0.3">
      <c r="A74" s="18"/>
      <c r="B74" s="19" t="s">
        <v>39</v>
      </c>
      <c r="C74" s="25" t="s">
        <v>25</v>
      </c>
      <c r="D74" s="26" t="s">
        <v>26</v>
      </c>
      <c r="E74" s="27">
        <v>25</v>
      </c>
      <c r="F74" s="27">
        <v>1.91</v>
      </c>
      <c r="G74" s="28">
        <v>107</v>
      </c>
      <c r="H74" s="29">
        <v>8.76</v>
      </c>
      <c r="I74" s="29">
        <v>1.5</v>
      </c>
      <c r="J74" s="29">
        <v>49.8</v>
      </c>
    </row>
    <row r="75" spans="1:10" ht="15.75" thickBot="1" x14ac:dyDescent="0.3">
      <c r="A75" s="18"/>
      <c r="B75" s="19" t="s">
        <v>40</v>
      </c>
      <c r="C75" s="25" t="s">
        <v>25</v>
      </c>
      <c r="D75" s="26" t="s">
        <v>41</v>
      </c>
      <c r="E75" s="78">
        <v>25</v>
      </c>
      <c r="F75" s="78">
        <v>1.62</v>
      </c>
      <c r="G75" s="79">
        <v>87</v>
      </c>
      <c r="H75" s="80">
        <v>8.76</v>
      </c>
      <c r="I75" s="80">
        <v>1.5</v>
      </c>
      <c r="J75" s="80">
        <v>49.8</v>
      </c>
    </row>
    <row r="76" spans="1:10" ht="15.75" thickBot="1" x14ac:dyDescent="0.3">
      <c r="A76" s="34"/>
      <c r="B76" s="86"/>
      <c r="C76" s="86"/>
      <c r="D76" s="87"/>
      <c r="E76" s="88">
        <f t="shared" ref="E76:J76" si="5">SUM(E70:E75)</f>
        <v>750</v>
      </c>
      <c r="F76" s="89">
        <f>SUM(F70:F75)</f>
        <v>119.99999999999999</v>
      </c>
      <c r="G76" s="88">
        <f t="shared" si="5"/>
        <v>699.13</v>
      </c>
      <c r="H76" s="88">
        <f t="shared" si="5"/>
        <v>32.65</v>
      </c>
      <c r="I76" s="88">
        <f t="shared" si="5"/>
        <v>21.383300000000002</v>
      </c>
      <c r="J76" s="90">
        <f t="shared" si="5"/>
        <v>158.46039999999999</v>
      </c>
    </row>
    <row r="77" spans="1:10" x14ac:dyDescent="0.25">
      <c r="B77" s="1" t="s">
        <v>42</v>
      </c>
      <c r="C77" s="1"/>
      <c r="D77" s="2"/>
      <c r="E77" s="3"/>
      <c r="F77" s="4" t="s">
        <v>43</v>
      </c>
      <c r="G77" s="3"/>
      <c r="H77" s="3"/>
      <c r="I77" s="3"/>
      <c r="J77" s="3"/>
    </row>
    <row r="78" spans="1:10" x14ac:dyDescent="0.25">
      <c r="B78" s="1"/>
      <c r="C78" s="1"/>
      <c r="D78" s="2"/>
      <c r="E78" s="3"/>
      <c r="F78" s="4"/>
      <c r="G78" s="3"/>
      <c r="H78" s="3"/>
      <c r="I78" s="3"/>
      <c r="J78" s="3"/>
    </row>
    <row r="79" spans="1:10" x14ac:dyDescent="0.25">
      <c r="B79" s="1"/>
      <c r="C79" s="1"/>
      <c r="D79" s="2"/>
      <c r="E79" s="3"/>
      <c r="F79" s="4"/>
      <c r="G79" s="3"/>
      <c r="H79" s="3"/>
      <c r="I79" s="3"/>
      <c r="J79" s="3"/>
    </row>
    <row r="80" spans="1:10" x14ac:dyDescent="0.25">
      <c r="B80" s="1"/>
      <c r="C80" s="1"/>
      <c r="D80" s="2"/>
      <c r="E80" s="3"/>
      <c r="F80" s="4"/>
      <c r="G80" s="3"/>
      <c r="H80" s="3"/>
      <c r="I80" s="3"/>
      <c r="J80" s="3"/>
    </row>
    <row r="81" spans="1:10" x14ac:dyDescent="0.25">
      <c r="B81" s="1"/>
      <c r="C81" s="1"/>
      <c r="D81" s="2"/>
      <c r="E81" s="3"/>
      <c r="F81" s="4"/>
      <c r="G81" s="3"/>
      <c r="H81" s="3"/>
      <c r="I81" s="3"/>
      <c r="J81" s="3"/>
    </row>
    <row r="82" spans="1:10" x14ac:dyDescent="0.25">
      <c r="B82" s="1"/>
      <c r="C82" s="1"/>
      <c r="D82" s="2"/>
      <c r="E82" s="3"/>
      <c r="F82" s="4"/>
      <c r="G82" s="3"/>
      <c r="H82" s="3"/>
      <c r="I82" s="3"/>
      <c r="J82" s="3"/>
    </row>
    <row r="83" spans="1:10" x14ac:dyDescent="0.25">
      <c r="B83" t="s">
        <v>0</v>
      </c>
      <c r="G83" t="s">
        <v>1</v>
      </c>
    </row>
    <row r="84" spans="1:10" x14ac:dyDescent="0.25">
      <c r="G84" t="s">
        <v>2</v>
      </c>
    </row>
    <row r="85" spans="1:10" x14ac:dyDescent="0.25">
      <c r="A85" t="s">
        <v>3</v>
      </c>
      <c r="B85" s="164" t="s">
        <v>4</v>
      </c>
      <c r="C85" s="165"/>
      <c r="D85" s="167"/>
      <c r="E85" t="s">
        <v>5</v>
      </c>
      <c r="F85" s="5"/>
      <c r="I85" t="s">
        <v>6</v>
      </c>
      <c r="J85" s="6" t="s">
        <v>61</v>
      </c>
    </row>
    <row r="86" spans="1:10" ht="15.75" thickBot="1" x14ac:dyDescent="0.3">
      <c r="D86" s="7" t="s">
        <v>77</v>
      </c>
      <c r="J86" s="8">
        <v>45197</v>
      </c>
    </row>
    <row r="87" spans="1:10" ht="15.75" thickBot="1" x14ac:dyDescent="0.3">
      <c r="A87" s="9" t="s">
        <v>9</v>
      </c>
      <c r="B87" s="10" t="s">
        <v>10</v>
      </c>
      <c r="C87" s="10" t="s">
        <v>11</v>
      </c>
      <c r="D87" s="10" t="s">
        <v>12</v>
      </c>
      <c r="E87" s="10" t="s">
        <v>13</v>
      </c>
      <c r="F87" s="10" t="s">
        <v>14</v>
      </c>
      <c r="G87" s="10" t="s">
        <v>15</v>
      </c>
      <c r="H87" s="10" t="s">
        <v>16</v>
      </c>
      <c r="I87" s="10" t="s">
        <v>17</v>
      </c>
      <c r="J87" s="11" t="s">
        <v>18</v>
      </c>
    </row>
    <row r="88" spans="1:10" ht="51.75" thickBot="1" x14ac:dyDescent="0.3">
      <c r="A88" s="12" t="s">
        <v>19</v>
      </c>
      <c r="B88" s="13" t="s">
        <v>20</v>
      </c>
      <c r="C88" s="30" t="s">
        <v>78</v>
      </c>
      <c r="D88" s="31" t="s">
        <v>62</v>
      </c>
      <c r="E88" s="32">
        <v>240</v>
      </c>
      <c r="F88" s="32">
        <v>72.08</v>
      </c>
      <c r="G88" s="33">
        <v>308</v>
      </c>
      <c r="H88" s="33">
        <v>9.1920000000000002</v>
      </c>
      <c r="I88" s="74">
        <v>10.798</v>
      </c>
      <c r="J88" s="33">
        <v>10.72</v>
      </c>
    </row>
    <row r="89" spans="1:10" ht="15.75" thickBot="1" x14ac:dyDescent="0.3">
      <c r="A89" s="18"/>
      <c r="B89" s="19" t="s">
        <v>22</v>
      </c>
      <c r="C89" s="14">
        <v>1009</v>
      </c>
      <c r="D89" s="15" t="s">
        <v>63</v>
      </c>
      <c r="E89" s="16">
        <v>200</v>
      </c>
      <c r="F89" s="16">
        <v>16.010000000000002</v>
      </c>
      <c r="G89" s="17">
        <v>94.25</v>
      </c>
      <c r="H89" s="17">
        <v>1</v>
      </c>
      <c r="I89" s="17">
        <v>0</v>
      </c>
      <c r="J89" s="17">
        <v>23.46</v>
      </c>
    </row>
    <row r="90" spans="1:10" ht="15.75" thickBot="1" x14ac:dyDescent="0.3">
      <c r="A90" s="18"/>
      <c r="B90" s="19" t="s">
        <v>24</v>
      </c>
      <c r="C90" s="25" t="s">
        <v>25</v>
      </c>
      <c r="D90" s="26" t="s">
        <v>26</v>
      </c>
      <c r="E90" s="27">
        <v>30</v>
      </c>
      <c r="F90" s="27">
        <v>1.91</v>
      </c>
      <c r="G90" s="28">
        <v>107</v>
      </c>
      <c r="H90" s="29">
        <v>8.76</v>
      </c>
      <c r="I90" s="29">
        <v>1.5</v>
      </c>
      <c r="J90" s="29">
        <v>49.8</v>
      </c>
    </row>
    <row r="91" spans="1:10" ht="15.75" thickBot="1" x14ac:dyDescent="0.3">
      <c r="A91" s="18"/>
      <c r="B91" s="75" t="s">
        <v>40</v>
      </c>
      <c r="C91" s="25" t="s">
        <v>25</v>
      </c>
      <c r="D91" s="26" t="s">
        <v>41</v>
      </c>
      <c r="E91" s="27">
        <v>30</v>
      </c>
      <c r="F91" s="27">
        <v>1.62</v>
      </c>
      <c r="G91" s="28">
        <v>87</v>
      </c>
      <c r="H91" s="29">
        <v>8.76</v>
      </c>
      <c r="I91" s="29">
        <v>1.5</v>
      </c>
      <c r="J91" s="29">
        <v>49.8</v>
      </c>
    </row>
    <row r="92" spans="1:10" x14ac:dyDescent="0.25">
      <c r="A92" s="18"/>
      <c r="B92" s="40" t="s">
        <v>30</v>
      </c>
      <c r="C92" s="103">
        <v>71</v>
      </c>
      <c r="D92" s="104" t="s">
        <v>120</v>
      </c>
      <c r="E92" s="105">
        <v>30</v>
      </c>
      <c r="F92" s="105">
        <v>5.8</v>
      </c>
      <c r="G92" s="103">
        <v>6</v>
      </c>
      <c r="H92" s="103">
        <v>5</v>
      </c>
      <c r="I92" s="106">
        <v>1</v>
      </c>
      <c r="J92" s="103">
        <v>8</v>
      </c>
    </row>
    <row r="93" spans="1:10" ht="15.75" thickBot="1" x14ac:dyDescent="0.3">
      <c r="A93" s="34"/>
      <c r="B93" s="35"/>
      <c r="C93" s="35"/>
      <c r="D93" s="36"/>
      <c r="E93" s="37">
        <f t="shared" ref="E93:J93" si="6">SUM(E88:E92)</f>
        <v>530</v>
      </c>
      <c r="F93" s="38">
        <v>90</v>
      </c>
      <c r="G93" s="37">
        <f t="shared" si="6"/>
        <v>602.25</v>
      </c>
      <c r="H93" s="37">
        <f t="shared" si="6"/>
        <v>32.711999999999996</v>
      </c>
      <c r="I93" s="37">
        <f t="shared" si="6"/>
        <v>14.798</v>
      </c>
      <c r="J93" s="39">
        <f t="shared" si="6"/>
        <v>141.77999999999997</v>
      </c>
    </row>
    <row r="94" spans="1:10" ht="15.75" thickBot="1" x14ac:dyDescent="0.3">
      <c r="A94" s="18" t="s">
        <v>29</v>
      </c>
      <c r="B94" s="40" t="s">
        <v>30</v>
      </c>
      <c r="C94" s="103">
        <v>71</v>
      </c>
      <c r="D94" s="104" t="s">
        <v>120</v>
      </c>
      <c r="E94" s="105">
        <v>30</v>
      </c>
      <c r="F94" s="105">
        <v>5.8</v>
      </c>
      <c r="G94" s="103">
        <v>6</v>
      </c>
      <c r="H94" s="103">
        <v>5</v>
      </c>
      <c r="I94" s="106">
        <v>1</v>
      </c>
      <c r="J94" s="103">
        <v>8</v>
      </c>
    </row>
    <row r="95" spans="1:10" ht="47.25" thickBot="1" x14ac:dyDescent="0.3">
      <c r="A95" s="18"/>
      <c r="B95" s="19" t="s">
        <v>31</v>
      </c>
      <c r="C95" s="14">
        <v>333</v>
      </c>
      <c r="D95" s="15" t="s">
        <v>64</v>
      </c>
      <c r="E95" s="16">
        <v>250</v>
      </c>
      <c r="F95" s="16">
        <v>33</v>
      </c>
      <c r="G95" s="17">
        <v>109.9</v>
      </c>
      <c r="H95" s="17">
        <v>1.4179999999999999</v>
      </c>
      <c r="I95" s="17">
        <v>0.89829999999999999</v>
      </c>
      <c r="J95" s="17">
        <v>7.3414000000000001</v>
      </c>
    </row>
    <row r="96" spans="1:10" ht="51.75" thickBot="1" x14ac:dyDescent="0.3">
      <c r="A96" s="18"/>
      <c r="B96" s="19" t="s">
        <v>33</v>
      </c>
      <c r="C96" s="30">
        <v>234</v>
      </c>
      <c r="D96" s="31" t="s">
        <v>62</v>
      </c>
      <c r="E96" s="32">
        <v>100</v>
      </c>
      <c r="F96" s="32">
        <v>42.57</v>
      </c>
      <c r="G96" s="33">
        <v>176</v>
      </c>
      <c r="H96" s="33">
        <v>9.1920000000000002</v>
      </c>
      <c r="I96" s="74">
        <v>10.798</v>
      </c>
      <c r="J96" s="33">
        <v>10.72</v>
      </c>
    </row>
    <row r="97" spans="1:10" ht="24.75" thickBot="1" x14ac:dyDescent="0.3">
      <c r="A97" s="18"/>
      <c r="B97" s="19" t="s">
        <v>35</v>
      </c>
      <c r="C97" s="91">
        <v>128</v>
      </c>
      <c r="D97" s="92" t="s">
        <v>66</v>
      </c>
      <c r="E97" s="93">
        <v>150</v>
      </c>
      <c r="F97" s="93">
        <v>21.9</v>
      </c>
      <c r="G97" s="91">
        <v>132.22999999999999</v>
      </c>
      <c r="H97" s="91">
        <v>3.0640000000000001</v>
      </c>
      <c r="I97" s="91">
        <v>4.4340000000000002</v>
      </c>
      <c r="J97" s="91">
        <v>20.047999999999998</v>
      </c>
    </row>
    <row r="98" spans="1:10" ht="15.75" thickBot="1" x14ac:dyDescent="0.3">
      <c r="A98" s="18"/>
      <c r="B98" s="19" t="s">
        <v>37</v>
      </c>
      <c r="C98" s="14">
        <v>1009</v>
      </c>
      <c r="D98" s="15" t="s">
        <v>63</v>
      </c>
      <c r="E98" s="16">
        <v>200</v>
      </c>
      <c r="F98" s="16">
        <v>19</v>
      </c>
      <c r="G98" s="17">
        <v>94.25</v>
      </c>
      <c r="H98" s="17">
        <v>1</v>
      </c>
      <c r="I98" s="17">
        <v>0</v>
      </c>
      <c r="J98" s="17">
        <v>23.46</v>
      </c>
    </row>
    <row r="99" spans="1:10" ht="15.75" thickBot="1" x14ac:dyDescent="0.3">
      <c r="A99" s="18"/>
      <c r="B99" s="19" t="s">
        <v>39</v>
      </c>
      <c r="C99" s="25" t="s">
        <v>25</v>
      </c>
      <c r="D99" s="26" t="s">
        <v>26</v>
      </c>
      <c r="E99" s="27">
        <v>25</v>
      </c>
      <c r="F99" s="27">
        <v>1.91</v>
      </c>
      <c r="G99" s="28">
        <v>107</v>
      </c>
      <c r="H99" s="29">
        <v>8.76</v>
      </c>
      <c r="I99" s="29">
        <v>1.5</v>
      </c>
      <c r="J99" s="29">
        <v>49.8</v>
      </c>
    </row>
    <row r="100" spans="1:10" ht="15.75" thickBot="1" x14ac:dyDescent="0.3">
      <c r="A100" s="18"/>
      <c r="B100" s="19" t="s">
        <v>40</v>
      </c>
      <c r="C100" s="25" t="s">
        <v>25</v>
      </c>
      <c r="D100" s="26" t="s">
        <v>41</v>
      </c>
      <c r="E100" s="27">
        <v>25</v>
      </c>
      <c r="F100" s="27">
        <v>1.62</v>
      </c>
      <c r="G100" s="28">
        <v>87</v>
      </c>
      <c r="H100" s="29">
        <v>8.76</v>
      </c>
      <c r="I100" s="29">
        <v>1.5</v>
      </c>
      <c r="J100" s="29">
        <v>49.8</v>
      </c>
    </row>
    <row r="101" spans="1:10" ht="15.75" thickBot="1" x14ac:dyDescent="0.3">
      <c r="A101" s="18"/>
      <c r="B101" s="102"/>
      <c r="C101" s="30"/>
      <c r="D101" s="31"/>
      <c r="E101" s="32"/>
      <c r="F101" s="32"/>
      <c r="G101" s="33"/>
      <c r="H101" s="33"/>
      <c r="I101" s="33"/>
      <c r="J101" s="33"/>
    </row>
    <row r="102" spans="1:10" ht="15.75" thickBot="1" x14ac:dyDescent="0.3">
      <c r="A102" s="34"/>
      <c r="B102" s="35"/>
      <c r="C102" s="35"/>
      <c r="D102" s="36"/>
      <c r="E102" s="37">
        <f t="shared" ref="E102:J102" si="7">SUM(E95:E101)</f>
        <v>750</v>
      </c>
      <c r="F102" s="38">
        <v>120</v>
      </c>
      <c r="G102" s="37">
        <f t="shared" si="7"/>
        <v>706.38</v>
      </c>
      <c r="H102" s="37">
        <f t="shared" si="7"/>
        <v>32.193999999999996</v>
      </c>
      <c r="I102" s="37">
        <f t="shared" si="7"/>
        <v>19.130300000000002</v>
      </c>
      <c r="J102" s="39">
        <f t="shared" si="7"/>
        <v>161.1694</v>
      </c>
    </row>
    <row r="103" spans="1:10" x14ac:dyDescent="0.25">
      <c r="A103" s="61"/>
      <c r="B103" s="62"/>
      <c r="C103" s="62"/>
      <c r="D103" s="63"/>
      <c r="E103" s="64"/>
      <c r="F103" s="65"/>
      <c r="G103" s="64"/>
      <c r="H103" s="64"/>
      <c r="I103" s="64"/>
      <c r="J103" s="64"/>
    </row>
    <row r="104" spans="1:10" x14ac:dyDescent="0.25">
      <c r="A104" s="61"/>
      <c r="B104" s="62"/>
      <c r="C104" s="62"/>
      <c r="D104" s="63"/>
      <c r="E104" s="64"/>
      <c r="F104" s="65"/>
      <c r="G104" s="64"/>
      <c r="H104" s="64"/>
      <c r="I104" s="64"/>
      <c r="J104" s="64"/>
    </row>
    <row r="105" spans="1:10" x14ac:dyDescent="0.25">
      <c r="B105" s="1" t="s">
        <v>42</v>
      </c>
      <c r="C105" s="1"/>
      <c r="D105" s="2"/>
      <c r="E105" s="3"/>
      <c r="F105" s="4" t="s">
        <v>43</v>
      </c>
      <c r="G105" s="3"/>
      <c r="H105" s="3"/>
      <c r="I105" s="3"/>
      <c r="J105" s="3"/>
    </row>
    <row r="106" spans="1:10" x14ac:dyDescent="0.25">
      <c r="B106" s="1"/>
      <c r="C106" s="1"/>
      <c r="D106" s="2"/>
      <c r="E106" s="3"/>
      <c r="F106" s="4"/>
      <c r="G106" s="3"/>
      <c r="H106" s="3"/>
      <c r="I106" s="3"/>
      <c r="J106" s="3"/>
    </row>
    <row r="107" spans="1:10" x14ac:dyDescent="0.25">
      <c r="B107" s="1"/>
      <c r="C107" s="1"/>
      <c r="D107" s="2"/>
      <c r="E107" s="3"/>
      <c r="F107" s="4"/>
      <c r="G107" s="3"/>
      <c r="H107" s="3"/>
      <c r="I107" s="3"/>
      <c r="J107" s="3"/>
    </row>
    <row r="108" spans="1:10" x14ac:dyDescent="0.25">
      <c r="B108" s="1"/>
      <c r="C108" s="1"/>
      <c r="D108" s="2"/>
      <c r="E108" s="3"/>
      <c r="F108" s="4"/>
      <c r="G108" s="3"/>
      <c r="H108" s="3"/>
      <c r="I108" s="3"/>
      <c r="J108" s="3"/>
    </row>
    <row r="109" spans="1:10" x14ac:dyDescent="0.25">
      <c r="B109" s="1"/>
      <c r="C109" s="1"/>
      <c r="D109" s="2"/>
      <c r="E109" s="3"/>
      <c r="F109" s="4"/>
      <c r="G109" s="3"/>
      <c r="H109" s="3"/>
      <c r="I109" s="3"/>
      <c r="J109" s="3"/>
    </row>
    <row r="110" spans="1:10" x14ac:dyDescent="0.25">
      <c r="B110" s="1"/>
      <c r="C110" s="1"/>
      <c r="D110" s="2"/>
      <c r="E110" s="3"/>
      <c r="F110" s="4"/>
      <c r="G110" s="3"/>
      <c r="H110" s="3"/>
      <c r="I110" s="3"/>
      <c r="J110" s="3"/>
    </row>
    <row r="111" spans="1:10" x14ac:dyDescent="0.25">
      <c r="B111" t="s">
        <v>0</v>
      </c>
      <c r="G111" t="s">
        <v>1</v>
      </c>
    </row>
    <row r="112" spans="1:10" x14ac:dyDescent="0.25">
      <c r="G112" t="s">
        <v>2</v>
      </c>
    </row>
    <row r="114" spans="1:10" x14ac:dyDescent="0.25">
      <c r="A114" t="s">
        <v>3</v>
      </c>
      <c r="B114" s="164" t="s">
        <v>4</v>
      </c>
      <c r="C114" s="165"/>
      <c r="D114" s="167"/>
      <c r="E114" t="s">
        <v>5</v>
      </c>
      <c r="F114" s="5"/>
      <c r="I114" t="s">
        <v>6</v>
      </c>
      <c r="J114" s="6" t="s">
        <v>79</v>
      </c>
    </row>
    <row r="115" spans="1:10" ht="15.75" thickBot="1" x14ac:dyDescent="0.3">
      <c r="D115" s="7" t="s">
        <v>77</v>
      </c>
      <c r="J115" s="8">
        <v>45198</v>
      </c>
    </row>
    <row r="116" spans="1:10" ht="15.75" thickBot="1" x14ac:dyDescent="0.3">
      <c r="A116" s="9" t="s">
        <v>9</v>
      </c>
      <c r="B116" s="10" t="s">
        <v>10</v>
      </c>
      <c r="C116" s="10" t="s">
        <v>11</v>
      </c>
      <c r="D116" s="10" t="s">
        <v>12</v>
      </c>
      <c r="E116" s="10" t="s">
        <v>13</v>
      </c>
      <c r="F116" s="10" t="s">
        <v>14</v>
      </c>
      <c r="G116" s="10" t="s">
        <v>15</v>
      </c>
      <c r="H116" s="10" t="s">
        <v>16</v>
      </c>
      <c r="I116" s="10" t="s">
        <v>17</v>
      </c>
      <c r="J116" s="11" t="s">
        <v>18</v>
      </c>
    </row>
    <row r="117" spans="1:10" ht="30.75" thickBot="1" x14ac:dyDescent="0.3">
      <c r="A117" s="12" t="s">
        <v>19</v>
      </c>
      <c r="B117" s="13" t="s">
        <v>20</v>
      </c>
      <c r="C117" s="94">
        <v>265</v>
      </c>
      <c r="D117" s="95" t="s">
        <v>68</v>
      </c>
      <c r="E117" s="96">
        <v>250</v>
      </c>
      <c r="F117" s="96">
        <v>61.64</v>
      </c>
      <c r="G117" s="48">
        <v>165</v>
      </c>
      <c r="H117" s="48">
        <v>9.85</v>
      </c>
      <c r="I117" s="48">
        <v>12.755000000000001</v>
      </c>
      <c r="J117" s="48">
        <v>11.361000000000001</v>
      </c>
    </row>
    <row r="118" spans="1:10" ht="26.25" thickBot="1" x14ac:dyDescent="0.3">
      <c r="A118" s="18"/>
      <c r="B118" s="19" t="s">
        <v>22</v>
      </c>
      <c r="C118" s="14">
        <v>514</v>
      </c>
      <c r="D118" s="15" t="s">
        <v>69</v>
      </c>
      <c r="E118" s="16">
        <v>200</v>
      </c>
      <c r="F118" s="16">
        <v>6.45</v>
      </c>
      <c r="G118" s="17">
        <v>107</v>
      </c>
      <c r="H118" s="17">
        <v>0.79800000000000004</v>
      </c>
      <c r="I118" s="17">
        <v>0.29599999999999999</v>
      </c>
      <c r="J118" s="17">
        <v>20.11</v>
      </c>
    </row>
    <row r="119" spans="1:10" ht="15.75" thickBot="1" x14ac:dyDescent="0.3">
      <c r="A119" s="18"/>
      <c r="B119" s="19" t="s">
        <v>24</v>
      </c>
      <c r="C119" s="25" t="s">
        <v>25</v>
      </c>
      <c r="D119" s="26" t="s">
        <v>26</v>
      </c>
      <c r="E119" s="27">
        <v>30</v>
      </c>
      <c r="F119" s="27">
        <v>1.91</v>
      </c>
      <c r="G119" s="28">
        <v>107</v>
      </c>
      <c r="H119" s="29">
        <v>8.76</v>
      </c>
      <c r="I119" s="29">
        <v>1.5</v>
      </c>
      <c r="J119" s="29">
        <v>49.8</v>
      </c>
    </row>
    <row r="120" spans="1:10" ht="15.75" thickBot="1" x14ac:dyDescent="0.3">
      <c r="A120" s="18"/>
      <c r="B120" s="6" t="s">
        <v>37</v>
      </c>
      <c r="C120" s="97" t="s">
        <v>25</v>
      </c>
      <c r="D120" s="15" t="s">
        <v>70</v>
      </c>
      <c r="E120" s="27">
        <v>30</v>
      </c>
      <c r="F120" s="27">
        <v>20</v>
      </c>
      <c r="G120" s="98">
        <v>150</v>
      </c>
      <c r="H120" s="24">
        <v>2</v>
      </c>
      <c r="I120" s="24">
        <v>0.1</v>
      </c>
      <c r="J120" s="24">
        <v>80</v>
      </c>
    </row>
    <row r="121" spans="1:10" ht="15.75" thickBot="1" x14ac:dyDescent="0.3">
      <c r="A121" s="34"/>
      <c r="B121" s="35"/>
      <c r="C121" s="35"/>
      <c r="D121" s="36"/>
      <c r="E121" s="37">
        <f t="shared" ref="E121:J121" si="8">SUM(E117:E120)</f>
        <v>510</v>
      </c>
      <c r="F121" s="38">
        <f t="shared" si="8"/>
        <v>90</v>
      </c>
      <c r="G121" s="37">
        <f t="shared" si="8"/>
        <v>529</v>
      </c>
      <c r="H121" s="37">
        <f t="shared" si="8"/>
        <v>21.408000000000001</v>
      </c>
      <c r="I121" s="37">
        <f t="shared" si="8"/>
        <v>14.651</v>
      </c>
      <c r="J121" s="39">
        <f t="shared" si="8"/>
        <v>161.27100000000002</v>
      </c>
    </row>
    <row r="122" spans="1:10" x14ac:dyDescent="0.25">
      <c r="A122" s="18" t="s">
        <v>29</v>
      </c>
      <c r="B122" s="40" t="s">
        <v>30</v>
      </c>
      <c r="C122" s="103"/>
      <c r="D122" s="104"/>
      <c r="E122" s="105"/>
      <c r="F122" s="105"/>
      <c r="G122" s="103"/>
      <c r="H122" s="103"/>
      <c r="I122" s="106"/>
      <c r="J122" s="103"/>
    </row>
    <row r="123" spans="1:10" ht="36.75" x14ac:dyDescent="0.25">
      <c r="A123" s="18"/>
      <c r="B123" s="19" t="s">
        <v>31</v>
      </c>
      <c r="C123" s="99">
        <v>328</v>
      </c>
      <c r="D123" s="66" t="s">
        <v>71</v>
      </c>
      <c r="E123" s="23">
        <v>250</v>
      </c>
      <c r="F123" s="23">
        <v>28.38</v>
      </c>
      <c r="G123" s="100">
        <v>357.5</v>
      </c>
      <c r="H123" s="100">
        <v>25</v>
      </c>
      <c r="I123" s="100">
        <v>25</v>
      </c>
      <c r="J123" s="100">
        <v>10</v>
      </c>
    </row>
    <row r="124" spans="1:10" ht="30.75" thickBot="1" x14ac:dyDescent="0.3">
      <c r="A124" s="18"/>
      <c r="B124" s="19" t="s">
        <v>33</v>
      </c>
      <c r="C124" s="94">
        <v>265</v>
      </c>
      <c r="D124" s="95" t="s">
        <v>68</v>
      </c>
      <c r="E124" s="96">
        <v>230</v>
      </c>
      <c r="F124" s="96">
        <v>61.64</v>
      </c>
      <c r="G124" s="48">
        <v>156</v>
      </c>
      <c r="H124" s="48">
        <v>9.85</v>
      </c>
      <c r="I124" s="48">
        <v>12.755000000000001</v>
      </c>
      <c r="J124" s="48">
        <v>11.361000000000001</v>
      </c>
    </row>
    <row r="125" spans="1:10" ht="15.75" thickBot="1" x14ac:dyDescent="0.3">
      <c r="A125" s="18"/>
      <c r="B125" s="19" t="s">
        <v>35</v>
      </c>
      <c r="C125" s="14"/>
      <c r="D125" s="15"/>
      <c r="E125" s="16"/>
      <c r="F125" s="16"/>
      <c r="G125" s="17"/>
      <c r="H125" s="17"/>
      <c r="I125" s="17"/>
      <c r="J125" s="17"/>
    </row>
    <row r="126" spans="1:10" ht="26.25" thickBot="1" x14ac:dyDescent="0.3">
      <c r="A126" s="18"/>
      <c r="B126" s="19" t="s">
        <v>37</v>
      </c>
      <c r="C126" s="14">
        <v>514</v>
      </c>
      <c r="D126" s="15" t="s">
        <v>69</v>
      </c>
      <c r="E126" s="16">
        <v>200</v>
      </c>
      <c r="F126" s="16">
        <v>6.45</v>
      </c>
      <c r="G126" s="17">
        <v>107</v>
      </c>
      <c r="H126" s="17">
        <v>0.79800000000000004</v>
      </c>
      <c r="I126" s="17">
        <v>0.29599999999999999</v>
      </c>
      <c r="J126" s="17">
        <v>20.11</v>
      </c>
    </row>
    <row r="127" spans="1:10" ht="15.75" thickBot="1" x14ac:dyDescent="0.3">
      <c r="A127" s="18"/>
      <c r="B127" s="19" t="s">
        <v>39</v>
      </c>
      <c r="C127" s="25" t="s">
        <v>25</v>
      </c>
      <c r="D127" s="26" t="s">
        <v>26</v>
      </c>
      <c r="E127" s="27">
        <v>25</v>
      </c>
      <c r="F127" s="27">
        <v>1.91</v>
      </c>
      <c r="G127" s="28">
        <v>107</v>
      </c>
      <c r="H127" s="29">
        <v>8.76</v>
      </c>
      <c r="I127" s="29">
        <v>1.5</v>
      </c>
      <c r="J127" s="29">
        <v>49.8</v>
      </c>
    </row>
    <row r="128" spans="1:10" ht="15.75" thickBot="1" x14ac:dyDescent="0.3">
      <c r="A128" s="18"/>
      <c r="B128" s="19" t="s">
        <v>40</v>
      </c>
      <c r="C128" s="25" t="s">
        <v>25</v>
      </c>
      <c r="D128" s="26" t="s">
        <v>41</v>
      </c>
      <c r="E128" s="27">
        <v>25</v>
      </c>
      <c r="F128" s="27">
        <v>1.62</v>
      </c>
      <c r="G128" s="28">
        <v>87</v>
      </c>
      <c r="H128" s="29">
        <v>8.76</v>
      </c>
      <c r="I128" s="29">
        <v>1.5</v>
      </c>
      <c r="J128" s="29">
        <v>49.8</v>
      </c>
    </row>
    <row r="129" spans="1:10" ht="15.75" thickBot="1" x14ac:dyDescent="0.3">
      <c r="A129" s="18"/>
      <c r="B129" s="6" t="s">
        <v>37</v>
      </c>
      <c r="C129" s="97" t="s">
        <v>25</v>
      </c>
      <c r="D129" s="15" t="s">
        <v>70</v>
      </c>
      <c r="E129" s="27">
        <v>30</v>
      </c>
      <c r="F129" s="27">
        <v>20</v>
      </c>
      <c r="G129" s="98">
        <v>150</v>
      </c>
      <c r="H129" s="24">
        <v>2</v>
      </c>
      <c r="I129" s="24">
        <v>0.1</v>
      </c>
      <c r="J129" s="24">
        <v>80</v>
      </c>
    </row>
    <row r="130" spans="1:10" ht="15.75" thickBot="1" x14ac:dyDescent="0.3">
      <c r="A130" s="34"/>
      <c r="B130" s="35"/>
      <c r="C130" s="35"/>
      <c r="D130" s="36"/>
      <c r="E130" s="37">
        <f t="shared" ref="E130:J130" si="9">SUM(E122:E129)</f>
        <v>760</v>
      </c>
      <c r="F130" s="38">
        <f t="shared" si="9"/>
        <v>120</v>
      </c>
      <c r="G130" s="37">
        <f t="shared" si="9"/>
        <v>964.5</v>
      </c>
      <c r="H130" s="37">
        <f t="shared" si="9"/>
        <v>55.167999999999999</v>
      </c>
      <c r="I130" s="37">
        <f t="shared" si="9"/>
        <v>41.151000000000003</v>
      </c>
      <c r="J130" s="39">
        <f t="shared" si="9"/>
        <v>221.071</v>
      </c>
    </row>
    <row r="132" spans="1:10" x14ac:dyDescent="0.25">
      <c r="B132" s="1" t="s">
        <v>42</v>
      </c>
      <c r="C132" s="1"/>
      <c r="D132" s="2"/>
      <c r="E132" s="3"/>
      <c r="F132" s="4" t="s">
        <v>43</v>
      </c>
      <c r="G132" s="3"/>
      <c r="H132" s="3"/>
      <c r="I132" s="3"/>
      <c r="J132" s="3"/>
    </row>
  </sheetData>
  <mergeCells count="5">
    <mergeCell ref="B5:D5"/>
    <mergeCell ref="B36:D36"/>
    <mergeCell ref="B61:D61"/>
    <mergeCell ref="B85:D85"/>
    <mergeCell ref="B114:D1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workbookViewId="0">
      <selection activeCell="D11" sqref="D11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39.140625" customWidth="1"/>
    <col min="5" max="5" width="10.42578125" customWidth="1"/>
    <col min="6" max="6" width="8.14062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</v>
      </c>
    </row>
    <row r="4" spans="1:10" x14ac:dyDescent="0.25">
      <c r="G4" t="s">
        <v>2</v>
      </c>
    </row>
    <row r="5" spans="1:10" x14ac:dyDescent="0.25">
      <c r="A5" t="s">
        <v>3</v>
      </c>
      <c r="B5" s="164" t="s">
        <v>4</v>
      </c>
      <c r="C5" s="165"/>
      <c r="D5" s="166"/>
      <c r="E5" t="s">
        <v>5</v>
      </c>
      <c r="F5" s="5"/>
      <c r="I5" t="s">
        <v>6</v>
      </c>
      <c r="J5" s="6" t="s">
        <v>7</v>
      </c>
    </row>
    <row r="6" spans="1:10" ht="15.75" thickBot="1" x14ac:dyDescent="0.3">
      <c r="D6" s="7" t="s">
        <v>80</v>
      </c>
      <c r="J6" s="8">
        <v>45194</v>
      </c>
    </row>
    <row r="7" spans="1:10" ht="15.75" thickBot="1" x14ac:dyDescent="0.3">
      <c r="A7" s="9" t="s">
        <v>9</v>
      </c>
      <c r="B7" s="10" t="s">
        <v>10</v>
      </c>
      <c r="C7" s="10" t="s">
        <v>11</v>
      </c>
      <c r="D7" s="10" t="s">
        <v>12</v>
      </c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1" t="s">
        <v>18</v>
      </c>
    </row>
    <row r="8" spans="1:10" ht="24.75" thickBot="1" x14ac:dyDescent="0.3">
      <c r="A8" s="12" t="s">
        <v>19</v>
      </c>
      <c r="B8" s="13" t="s">
        <v>20</v>
      </c>
      <c r="C8" s="14">
        <v>515</v>
      </c>
      <c r="D8" s="15" t="s">
        <v>21</v>
      </c>
      <c r="E8" s="16">
        <v>200</v>
      </c>
      <c r="F8" s="16">
        <v>31.64</v>
      </c>
      <c r="G8" s="17">
        <v>230.72200000000001</v>
      </c>
      <c r="H8" s="17">
        <v>7.173</v>
      </c>
      <c r="I8" s="17">
        <v>3.4178999999999999</v>
      </c>
      <c r="J8" s="17">
        <v>26.5</v>
      </c>
    </row>
    <row r="9" spans="1:10" ht="26.25" thickBot="1" x14ac:dyDescent="0.3">
      <c r="A9" s="18"/>
      <c r="B9" s="19" t="s">
        <v>22</v>
      </c>
      <c r="C9" s="20">
        <v>272</v>
      </c>
      <c r="D9" s="21" t="s">
        <v>23</v>
      </c>
      <c r="E9" s="22">
        <v>200</v>
      </c>
      <c r="F9" s="22">
        <v>21.45</v>
      </c>
      <c r="G9" s="24">
        <v>97</v>
      </c>
      <c r="H9" s="24">
        <v>2</v>
      </c>
      <c r="I9" s="24">
        <v>2</v>
      </c>
      <c r="J9" s="24">
        <v>17</v>
      </c>
    </row>
    <row r="10" spans="1:10" ht="15.75" thickBot="1" x14ac:dyDescent="0.3">
      <c r="A10" s="18"/>
      <c r="B10" s="19" t="s">
        <v>24</v>
      </c>
      <c r="C10" s="25" t="s">
        <v>25</v>
      </c>
      <c r="D10" s="26" t="s">
        <v>26</v>
      </c>
      <c r="E10" s="27">
        <v>25</v>
      </c>
      <c r="F10" s="27">
        <v>1.91</v>
      </c>
      <c r="G10" s="28">
        <v>107</v>
      </c>
      <c r="H10" s="29">
        <v>8.76</v>
      </c>
      <c r="I10" s="29">
        <v>1.5</v>
      </c>
      <c r="J10" s="29">
        <v>49.8</v>
      </c>
    </row>
    <row r="11" spans="1:10" ht="15.75" thickBot="1" x14ac:dyDescent="0.3">
      <c r="A11" s="18"/>
      <c r="B11" s="6" t="s">
        <v>27</v>
      </c>
      <c r="C11" s="30" t="s">
        <v>25</v>
      </c>
      <c r="D11" s="31" t="s">
        <v>28</v>
      </c>
      <c r="E11" s="32">
        <v>200</v>
      </c>
      <c r="F11" s="32">
        <v>30</v>
      </c>
      <c r="G11" s="33">
        <v>46</v>
      </c>
      <c r="H11" s="33">
        <v>0.5</v>
      </c>
      <c r="I11" s="33">
        <v>0.1</v>
      </c>
      <c r="J11" s="33">
        <v>10.1</v>
      </c>
    </row>
    <row r="12" spans="1:10" ht="15.75" thickBot="1" x14ac:dyDescent="0.3">
      <c r="A12" s="18"/>
      <c r="B12" s="6" t="s">
        <v>37</v>
      </c>
      <c r="C12" s="97" t="s">
        <v>25</v>
      </c>
      <c r="D12" s="26" t="s">
        <v>81</v>
      </c>
      <c r="E12" s="27">
        <v>50</v>
      </c>
      <c r="F12" s="68">
        <v>19</v>
      </c>
      <c r="G12" s="69">
        <v>94</v>
      </c>
      <c r="H12" s="24">
        <v>0.8</v>
      </c>
      <c r="I12" s="24">
        <v>0.8</v>
      </c>
      <c r="J12" s="24">
        <v>19.600000000000001</v>
      </c>
    </row>
    <row r="13" spans="1:10" ht="15.75" thickBot="1" x14ac:dyDescent="0.3">
      <c r="A13" s="34"/>
      <c r="B13" s="35"/>
      <c r="C13" s="35"/>
      <c r="D13" s="36"/>
      <c r="E13" s="37">
        <f t="shared" ref="E13:J13" si="0">SUM(E8:E12)</f>
        <v>675</v>
      </c>
      <c r="F13" s="38">
        <f t="shared" si="0"/>
        <v>104</v>
      </c>
      <c r="G13" s="37">
        <f t="shared" si="0"/>
        <v>574.72199999999998</v>
      </c>
      <c r="H13" s="37">
        <f t="shared" si="0"/>
        <v>19.233000000000001</v>
      </c>
      <c r="I13" s="37">
        <f t="shared" si="0"/>
        <v>7.817899999999999</v>
      </c>
      <c r="J13" s="39">
        <f t="shared" si="0"/>
        <v>123</v>
      </c>
    </row>
    <row r="14" spans="1:10" ht="15.75" thickBot="1" x14ac:dyDescent="0.3">
      <c r="A14" s="18" t="s">
        <v>29</v>
      </c>
      <c r="B14" s="40" t="s">
        <v>30</v>
      </c>
      <c r="C14" s="41"/>
      <c r="D14" s="42"/>
      <c r="E14" s="43"/>
      <c r="F14" s="43"/>
      <c r="G14" s="41"/>
      <c r="H14" s="41"/>
      <c r="I14" s="44"/>
      <c r="J14" s="41"/>
    </row>
    <row r="15" spans="1:10" ht="36" thickBot="1" x14ac:dyDescent="0.3">
      <c r="A15" s="18"/>
      <c r="B15" s="19" t="s">
        <v>31</v>
      </c>
      <c r="C15" s="14">
        <v>98</v>
      </c>
      <c r="D15" s="15" t="s">
        <v>32</v>
      </c>
      <c r="E15" s="16">
        <v>230</v>
      </c>
      <c r="F15" s="16">
        <v>28.27</v>
      </c>
      <c r="G15" s="17">
        <v>131.75</v>
      </c>
      <c r="H15" s="17">
        <v>1.4179999999999999</v>
      </c>
      <c r="I15" s="17">
        <v>0.89829999999999999</v>
      </c>
      <c r="J15" s="17">
        <v>7.3414000000000001</v>
      </c>
    </row>
    <row r="16" spans="1:10" ht="37.5" thickBot="1" x14ac:dyDescent="0.3">
      <c r="A16" s="18"/>
      <c r="B16" s="19" t="s">
        <v>33</v>
      </c>
      <c r="C16" s="45">
        <v>279</v>
      </c>
      <c r="D16" s="46" t="s">
        <v>34</v>
      </c>
      <c r="E16" s="47">
        <v>100</v>
      </c>
      <c r="F16" s="47">
        <v>58</v>
      </c>
      <c r="G16" s="48">
        <v>156</v>
      </c>
      <c r="H16" s="48">
        <v>9.85</v>
      </c>
      <c r="I16" s="48">
        <v>12.755000000000001</v>
      </c>
      <c r="J16" s="48">
        <v>11.361000000000001</v>
      </c>
    </row>
    <row r="17" spans="1:10" ht="26.25" thickBot="1" x14ac:dyDescent="0.3">
      <c r="A17" s="18"/>
      <c r="B17" s="19" t="s">
        <v>35</v>
      </c>
      <c r="C17" s="14">
        <v>203</v>
      </c>
      <c r="D17" s="15" t="s">
        <v>36</v>
      </c>
      <c r="E17" s="16">
        <v>150</v>
      </c>
      <c r="F17" s="16">
        <v>20</v>
      </c>
      <c r="G17" s="17">
        <v>201</v>
      </c>
      <c r="H17" s="17">
        <v>5.91</v>
      </c>
      <c r="I17" s="17">
        <v>5.07</v>
      </c>
      <c r="J17" s="17">
        <v>36.18</v>
      </c>
    </row>
    <row r="18" spans="1:10" ht="26.25" thickBot="1" x14ac:dyDescent="0.3">
      <c r="A18" s="18"/>
      <c r="B18" s="19" t="s">
        <v>37</v>
      </c>
      <c r="C18" s="20">
        <v>272</v>
      </c>
      <c r="D18" s="21" t="s">
        <v>23</v>
      </c>
      <c r="E18" s="22">
        <v>200</v>
      </c>
      <c r="F18" s="22">
        <v>20.2</v>
      </c>
      <c r="G18" s="24">
        <v>97</v>
      </c>
      <c r="H18" s="24">
        <v>2</v>
      </c>
      <c r="I18" s="24">
        <v>2</v>
      </c>
      <c r="J18" s="24">
        <v>17</v>
      </c>
    </row>
    <row r="19" spans="1:10" ht="15.75" thickBot="1" x14ac:dyDescent="0.3">
      <c r="A19" s="18"/>
      <c r="B19" s="19" t="s">
        <v>39</v>
      </c>
      <c r="C19" s="25" t="s">
        <v>25</v>
      </c>
      <c r="D19" s="26" t="s">
        <v>26</v>
      </c>
      <c r="E19" s="27">
        <v>25</v>
      </c>
      <c r="F19" s="27">
        <v>1.91</v>
      </c>
      <c r="G19" s="28">
        <v>107</v>
      </c>
      <c r="H19" s="29">
        <v>8.76</v>
      </c>
      <c r="I19" s="29">
        <v>1.5</v>
      </c>
      <c r="J19" s="29">
        <v>49.8</v>
      </c>
    </row>
    <row r="20" spans="1:10" ht="15.75" thickBot="1" x14ac:dyDescent="0.3">
      <c r="A20" s="18"/>
      <c r="B20" s="19" t="s">
        <v>40</v>
      </c>
      <c r="C20" s="25" t="s">
        <v>25</v>
      </c>
      <c r="D20" s="26" t="s">
        <v>41</v>
      </c>
      <c r="E20" s="27">
        <v>25</v>
      </c>
      <c r="F20" s="27">
        <v>1.62</v>
      </c>
      <c r="G20" s="28">
        <v>87</v>
      </c>
      <c r="H20" s="29">
        <v>8.76</v>
      </c>
      <c r="I20" s="29">
        <v>1.5</v>
      </c>
      <c r="J20" s="29">
        <v>49.8</v>
      </c>
    </row>
    <row r="21" spans="1:10" ht="15.75" thickBot="1" x14ac:dyDescent="0.3">
      <c r="A21" s="18"/>
      <c r="B21" s="102" t="s">
        <v>27</v>
      </c>
      <c r="C21" s="107" t="s">
        <v>25</v>
      </c>
      <c r="D21" s="108" t="s">
        <v>28</v>
      </c>
      <c r="E21" s="109">
        <v>200</v>
      </c>
      <c r="F21" s="109">
        <v>30</v>
      </c>
      <c r="G21" s="110">
        <v>46</v>
      </c>
      <c r="H21" s="110">
        <v>0.5</v>
      </c>
      <c r="I21" s="110">
        <v>0.1</v>
      </c>
      <c r="J21" s="110">
        <v>10.1</v>
      </c>
    </row>
    <row r="22" spans="1:10" ht="15.75" thickBot="1" x14ac:dyDescent="0.3">
      <c r="A22" s="18"/>
      <c r="B22" s="6"/>
      <c r="C22" s="14"/>
      <c r="D22" s="15"/>
      <c r="E22" s="16"/>
      <c r="F22" s="16"/>
      <c r="G22" s="98"/>
      <c r="H22" s="17"/>
      <c r="I22" s="17"/>
      <c r="J22" s="17"/>
    </row>
    <row r="23" spans="1:10" ht="15.75" thickBot="1" x14ac:dyDescent="0.3">
      <c r="A23" s="34"/>
      <c r="B23" s="35"/>
      <c r="C23" s="86"/>
      <c r="D23" s="87"/>
      <c r="E23" s="88">
        <f t="shared" ref="E23:J23" si="1">SUM(E15:E22)</f>
        <v>930</v>
      </c>
      <c r="F23" s="89">
        <f t="shared" si="1"/>
        <v>160</v>
      </c>
      <c r="G23" s="88">
        <f t="shared" si="1"/>
        <v>825.75</v>
      </c>
      <c r="H23" s="88">
        <f t="shared" si="1"/>
        <v>37.197999999999993</v>
      </c>
      <c r="I23" s="88">
        <f t="shared" si="1"/>
        <v>23.823300000000003</v>
      </c>
      <c r="J23" s="90">
        <f t="shared" si="1"/>
        <v>181.58239999999998</v>
      </c>
    </row>
    <row r="24" spans="1:10" x14ac:dyDescent="0.25">
      <c r="B24" s="1"/>
      <c r="C24" s="1"/>
      <c r="D24" s="2"/>
      <c r="E24" s="3"/>
      <c r="F24" s="4"/>
      <c r="G24" s="3"/>
      <c r="H24" s="3"/>
      <c r="I24" s="3"/>
      <c r="J24" s="3"/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 t="s">
        <v>42</v>
      </c>
      <c r="C26" s="1"/>
      <c r="D26" s="2"/>
      <c r="E26" s="3"/>
      <c r="F26" s="4" t="s">
        <v>43</v>
      </c>
      <c r="G26" s="3"/>
      <c r="H26" s="3"/>
      <c r="I26" s="3"/>
      <c r="J26" s="3"/>
    </row>
    <row r="27" spans="1:10" x14ac:dyDescent="0.25">
      <c r="B27" s="1"/>
      <c r="C27" s="1"/>
      <c r="D27" s="2"/>
      <c r="E27" s="3"/>
      <c r="F27" s="4"/>
      <c r="G27" s="3"/>
      <c r="H27" s="3"/>
      <c r="I27" s="3"/>
      <c r="J27" s="3"/>
    </row>
    <row r="28" spans="1:10" x14ac:dyDescent="0.25">
      <c r="B28" s="1"/>
      <c r="C28" s="1"/>
      <c r="D28" s="2"/>
      <c r="E28" s="3"/>
      <c r="F28" s="4"/>
      <c r="G28" s="3"/>
      <c r="H28" s="3"/>
      <c r="I28" s="3"/>
      <c r="J28" s="3"/>
    </row>
    <row r="29" spans="1:10" x14ac:dyDescent="0.25">
      <c r="B29" s="1"/>
      <c r="C29" s="1"/>
      <c r="D29" s="2"/>
      <c r="E29" s="3"/>
      <c r="F29" s="4"/>
      <c r="G29" s="3"/>
      <c r="H29" s="3"/>
      <c r="I29" s="3"/>
      <c r="J29" s="3"/>
    </row>
    <row r="30" spans="1:10" x14ac:dyDescent="0.25">
      <c r="B30" t="s">
        <v>0</v>
      </c>
      <c r="G30" t="s">
        <v>1</v>
      </c>
    </row>
    <row r="31" spans="1:10" x14ac:dyDescent="0.25">
      <c r="G31" t="s">
        <v>2</v>
      </c>
    </row>
    <row r="32" spans="1:10" x14ac:dyDescent="0.25">
      <c r="A32" t="s">
        <v>3</v>
      </c>
      <c r="B32" s="164" t="s">
        <v>4</v>
      </c>
      <c r="C32" s="165"/>
      <c r="D32" s="166"/>
      <c r="E32" t="s">
        <v>5</v>
      </c>
      <c r="F32" s="5"/>
      <c r="I32" t="s">
        <v>6</v>
      </c>
      <c r="J32" s="6" t="s">
        <v>44</v>
      </c>
    </row>
    <row r="33" spans="1:10" ht="15.75" thickBot="1" x14ac:dyDescent="0.3">
      <c r="D33" s="7" t="s">
        <v>80</v>
      </c>
      <c r="J33" s="8">
        <v>45195</v>
      </c>
    </row>
    <row r="34" spans="1:10" ht="30.75" thickBot="1" x14ac:dyDescent="0.3">
      <c r="A34" s="49" t="s">
        <v>9</v>
      </c>
      <c r="B34" s="50" t="s">
        <v>10</v>
      </c>
      <c r="C34" s="50" t="s">
        <v>11</v>
      </c>
      <c r="D34" s="50" t="s">
        <v>12</v>
      </c>
      <c r="E34" s="50" t="s">
        <v>13</v>
      </c>
      <c r="F34" s="50" t="s">
        <v>14</v>
      </c>
      <c r="G34" s="50" t="s">
        <v>45</v>
      </c>
      <c r="H34" s="50" t="s">
        <v>16</v>
      </c>
      <c r="I34" s="50" t="s">
        <v>17</v>
      </c>
      <c r="J34" s="51" t="s">
        <v>18</v>
      </c>
    </row>
    <row r="35" spans="1:10" ht="36" thickBot="1" x14ac:dyDescent="0.3">
      <c r="A35" s="12" t="s">
        <v>19</v>
      </c>
      <c r="B35" s="13" t="s">
        <v>20</v>
      </c>
      <c r="C35" s="45" t="s">
        <v>75</v>
      </c>
      <c r="D35" s="46" t="s">
        <v>82</v>
      </c>
      <c r="E35" s="47">
        <v>250</v>
      </c>
      <c r="F35" s="47">
        <v>71.239999999999995</v>
      </c>
      <c r="G35" s="48">
        <v>156</v>
      </c>
      <c r="H35" s="48">
        <v>9.85</v>
      </c>
      <c r="I35" s="48">
        <v>12.755000000000001</v>
      </c>
      <c r="J35" s="48">
        <v>11.361000000000001</v>
      </c>
    </row>
    <row r="36" spans="1:10" ht="26.25" thickBot="1" x14ac:dyDescent="0.3">
      <c r="A36" s="18"/>
      <c r="B36" s="19" t="s">
        <v>22</v>
      </c>
      <c r="C36" s="14">
        <v>466</v>
      </c>
      <c r="D36" s="53" t="s">
        <v>47</v>
      </c>
      <c r="E36" s="16">
        <v>200</v>
      </c>
      <c r="F36" s="16">
        <v>11.85</v>
      </c>
      <c r="G36" s="98">
        <v>145</v>
      </c>
      <c r="H36" s="98">
        <v>0</v>
      </c>
      <c r="I36" s="98">
        <v>0</v>
      </c>
      <c r="J36" s="98">
        <v>14</v>
      </c>
    </row>
    <row r="37" spans="1:10" ht="15.75" thickBot="1" x14ac:dyDescent="0.3">
      <c r="A37" s="18"/>
      <c r="B37" s="19" t="s">
        <v>24</v>
      </c>
      <c r="C37" s="25" t="s">
        <v>25</v>
      </c>
      <c r="D37" s="26" t="s">
        <v>26</v>
      </c>
      <c r="E37" s="27">
        <v>25</v>
      </c>
      <c r="F37" s="27">
        <v>1.91</v>
      </c>
      <c r="G37" s="28">
        <v>107</v>
      </c>
      <c r="H37" s="29">
        <v>8.76</v>
      </c>
      <c r="I37" s="29">
        <v>1.5</v>
      </c>
      <c r="J37" s="29">
        <v>49.8</v>
      </c>
    </row>
    <row r="38" spans="1:10" ht="15.75" thickBot="1" x14ac:dyDescent="0.3">
      <c r="A38" s="18"/>
      <c r="B38" s="6" t="s">
        <v>37</v>
      </c>
      <c r="C38" s="20" t="s">
        <v>25</v>
      </c>
      <c r="D38" s="21" t="s">
        <v>81</v>
      </c>
      <c r="E38" s="22">
        <v>30</v>
      </c>
      <c r="F38" s="22">
        <v>19</v>
      </c>
      <c r="G38" s="24">
        <v>337</v>
      </c>
      <c r="H38" s="24">
        <v>7</v>
      </c>
      <c r="I38" s="24">
        <v>21</v>
      </c>
      <c r="J38" s="24">
        <v>32</v>
      </c>
    </row>
    <row r="39" spans="1:10" ht="15.75" thickBot="1" x14ac:dyDescent="0.3">
      <c r="A39" s="34"/>
      <c r="B39" s="35"/>
      <c r="C39" s="35"/>
      <c r="D39" s="36"/>
      <c r="E39" s="37">
        <f t="shared" ref="E39:J39" si="2">SUM(E35:E38)</f>
        <v>505</v>
      </c>
      <c r="F39" s="38">
        <f t="shared" si="2"/>
        <v>103.99999999999999</v>
      </c>
      <c r="G39" s="37">
        <f t="shared" si="2"/>
        <v>745</v>
      </c>
      <c r="H39" s="37">
        <f t="shared" si="2"/>
        <v>25.61</v>
      </c>
      <c r="I39" s="37">
        <f t="shared" si="2"/>
        <v>35.255000000000003</v>
      </c>
      <c r="J39" s="39">
        <f t="shared" si="2"/>
        <v>107.161</v>
      </c>
    </row>
    <row r="40" spans="1:10" ht="15.75" thickBot="1" x14ac:dyDescent="0.3">
      <c r="A40" s="18" t="s">
        <v>29</v>
      </c>
      <c r="B40" s="40" t="s">
        <v>30</v>
      </c>
      <c r="C40" s="41"/>
      <c r="D40" s="42"/>
      <c r="E40" s="43"/>
      <c r="F40" s="43"/>
      <c r="G40" s="41"/>
      <c r="H40" s="41"/>
      <c r="I40" s="44"/>
      <c r="J40" s="41"/>
    </row>
    <row r="41" spans="1:10" ht="51.75" thickBot="1" x14ac:dyDescent="0.3">
      <c r="A41" s="18"/>
      <c r="B41" s="19" t="s">
        <v>31</v>
      </c>
      <c r="C41" s="14">
        <v>17</v>
      </c>
      <c r="D41" s="15" t="s">
        <v>48</v>
      </c>
      <c r="E41" s="16">
        <v>250</v>
      </c>
      <c r="F41" s="16">
        <v>39.72</v>
      </c>
      <c r="G41" s="17">
        <v>185</v>
      </c>
      <c r="H41" s="17">
        <v>2.4</v>
      </c>
      <c r="I41" s="17">
        <v>17</v>
      </c>
      <c r="J41" s="17">
        <v>185</v>
      </c>
    </row>
    <row r="42" spans="1:10" ht="36" thickBot="1" x14ac:dyDescent="0.3">
      <c r="A42" s="18"/>
      <c r="B42" s="19" t="s">
        <v>33</v>
      </c>
      <c r="C42" s="45">
        <v>574</v>
      </c>
      <c r="D42" s="46" t="s">
        <v>49</v>
      </c>
      <c r="E42" s="47">
        <v>100</v>
      </c>
      <c r="F42" s="47">
        <v>55.8</v>
      </c>
      <c r="G42" s="48">
        <v>156</v>
      </c>
      <c r="H42" s="48">
        <v>9.85</v>
      </c>
      <c r="I42" s="48">
        <v>12.755000000000001</v>
      </c>
      <c r="J42" s="48">
        <v>11.361000000000001</v>
      </c>
    </row>
    <row r="43" spans="1:10" ht="24.75" thickBot="1" x14ac:dyDescent="0.3">
      <c r="A43" s="18"/>
      <c r="B43" s="19" t="s">
        <v>35</v>
      </c>
      <c r="C43" s="14">
        <v>113</v>
      </c>
      <c r="D43" s="15" t="s">
        <v>50</v>
      </c>
      <c r="E43" s="16">
        <v>150</v>
      </c>
      <c r="F43" s="16">
        <v>19.100000000000001</v>
      </c>
      <c r="G43" s="17">
        <v>203.3</v>
      </c>
      <c r="H43" s="17">
        <v>3.0640000000000001</v>
      </c>
      <c r="I43" s="17">
        <v>4.4340000000000002</v>
      </c>
      <c r="J43" s="17">
        <v>36.200000000000003</v>
      </c>
    </row>
    <row r="44" spans="1:10" ht="26.25" thickBot="1" x14ac:dyDescent="0.3">
      <c r="A44" s="18"/>
      <c r="B44" s="19" t="s">
        <v>37</v>
      </c>
      <c r="C44" s="14">
        <v>466</v>
      </c>
      <c r="D44" s="53" t="s">
        <v>47</v>
      </c>
      <c r="E44" s="16">
        <v>200</v>
      </c>
      <c r="F44" s="16">
        <v>11.85</v>
      </c>
      <c r="G44" s="98">
        <v>145</v>
      </c>
      <c r="H44" s="98">
        <v>0</v>
      </c>
      <c r="I44" s="98">
        <v>0</v>
      </c>
      <c r="J44" s="98">
        <v>14</v>
      </c>
    </row>
    <row r="45" spans="1:10" ht="15.75" thickBot="1" x14ac:dyDescent="0.3">
      <c r="A45" s="18"/>
      <c r="B45" s="19" t="s">
        <v>39</v>
      </c>
      <c r="C45" s="25" t="s">
        <v>25</v>
      </c>
      <c r="D45" s="26" t="s">
        <v>26</v>
      </c>
      <c r="E45" s="27">
        <v>25</v>
      </c>
      <c r="F45" s="27">
        <v>1.91</v>
      </c>
      <c r="G45" s="28">
        <v>107</v>
      </c>
      <c r="H45" s="29">
        <v>8.76</v>
      </c>
      <c r="I45" s="29">
        <v>1.5</v>
      </c>
      <c r="J45" s="29">
        <v>49.8</v>
      </c>
    </row>
    <row r="46" spans="1:10" ht="15.75" thickBot="1" x14ac:dyDescent="0.3">
      <c r="A46" s="18"/>
      <c r="B46" s="19" t="s">
        <v>40</v>
      </c>
      <c r="C46" s="25" t="s">
        <v>25</v>
      </c>
      <c r="D46" s="26" t="s">
        <v>41</v>
      </c>
      <c r="E46" s="27">
        <v>25</v>
      </c>
      <c r="F46" s="27">
        <v>1.62</v>
      </c>
      <c r="G46" s="28">
        <v>87</v>
      </c>
      <c r="H46" s="29">
        <v>8.76</v>
      </c>
      <c r="I46" s="29">
        <v>1.5</v>
      </c>
      <c r="J46" s="29">
        <v>49.8</v>
      </c>
    </row>
    <row r="47" spans="1:10" ht="15.75" thickBot="1" x14ac:dyDescent="0.3">
      <c r="A47" s="18"/>
      <c r="B47" s="6" t="s">
        <v>27</v>
      </c>
      <c r="C47" s="30" t="s">
        <v>25</v>
      </c>
      <c r="D47" s="31" t="s">
        <v>28</v>
      </c>
      <c r="E47" s="32">
        <v>200</v>
      </c>
      <c r="F47" s="32">
        <v>30</v>
      </c>
      <c r="G47" s="33">
        <v>46</v>
      </c>
      <c r="H47" s="33">
        <v>0.5</v>
      </c>
      <c r="I47" s="33">
        <v>0.1</v>
      </c>
      <c r="J47" s="33">
        <v>10.1</v>
      </c>
    </row>
    <row r="48" spans="1:10" x14ac:dyDescent="0.25">
      <c r="A48" s="18"/>
      <c r="B48" s="6"/>
      <c r="C48" s="6"/>
      <c r="D48" s="57"/>
      <c r="E48" s="58">
        <f t="shared" ref="E48:J48" si="3">SUM(E41:E47)</f>
        <v>950</v>
      </c>
      <c r="F48" s="59">
        <f t="shared" si="3"/>
        <v>160</v>
      </c>
      <c r="G48" s="58">
        <f t="shared" si="3"/>
        <v>929.3</v>
      </c>
      <c r="H48" s="58">
        <f t="shared" si="3"/>
        <v>33.333999999999996</v>
      </c>
      <c r="I48" s="58">
        <f t="shared" si="3"/>
        <v>37.289000000000001</v>
      </c>
      <c r="J48" s="60">
        <f t="shared" si="3"/>
        <v>356.26100000000002</v>
      </c>
    </row>
    <row r="49" spans="1:10" x14ac:dyDescent="0.25">
      <c r="A49" s="61"/>
      <c r="B49" s="62"/>
      <c r="C49" s="62"/>
      <c r="D49" s="63"/>
      <c r="E49" s="64"/>
      <c r="F49" s="65"/>
      <c r="G49" s="64"/>
      <c r="H49" s="64"/>
      <c r="I49" s="64"/>
      <c r="J49" s="64"/>
    </row>
    <row r="50" spans="1:10" x14ac:dyDescent="0.25">
      <c r="B50" s="1" t="s">
        <v>42</v>
      </c>
      <c r="C50" s="1"/>
      <c r="D50" s="2"/>
      <c r="E50" s="3"/>
      <c r="F50" s="4" t="s">
        <v>43</v>
      </c>
      <c r="G50" s="3"/>
      <c r="H50" s="3"/>
      <c r="I50" s="3"/>
      <c r="J50" s="3"/>
    </row>
    <row r="51" spans="1:10" x14ac:dyDescent="0.25">
      <c r="B51" t="s">
        <v>0</v>
      </c>
      <c r="G51" t="s">
        <v>1</v>
      </c>
    </row>
    <row r="52" spans="1:10" x14ac:dyDescent="0.25">
      <c r="G52" t="s">
        <v>2</v>
      </c>
    </row>
    <row r="53" spans="1:10" x14ac:dyDescent="0.25">
      <c r="A53" t="s">
        <v>3</v>
      </c>
      <c r="B53" s="164" t="s">
        <v>4</v>
      </c>
      <c r="C53" s="165"/>
      <c r="D53" s="166"/>
      <c r="E53" t="s">
        <v>5</v>
      </c>
      <c r="F53" s="5"/>
      <c r="I53" t="s">
        <v>6</v>
      </c>
      <c r="J53" s="6" t="s">
        <v>52</v>
      </c>
    </row>
    <row r="54" spans="1:10" ht="15.75" thickBot="1" x14ac:dyDescent="0.3">
      <c r="D54" s="7" t="s">
        <v>8</v>
      </c>
      <c r="J54" s="8">
        <v>45196</v>
      </c>
    </row>
    <row r="55" spans="1:10" ht="30.75" thickBot="1" x14ac:dyDescent="0.3">
      <c r="A55" s="49" t="s">
        <v>9</v>
      </c>
      <c r="B55" s="50" t="s">
        <v>10</v>
      </c>
      <c r="C55" s="50" t="s">
        <v>11</v>
      </c>
      <c r="D55" s="50" t="s">
        <v>12</v>
      </c>
      <c r="E55" s="50" t="s">
        <v>13</v>
      </c>
      <c r="F55" s="50" t="s">
        <v>14</v>
      </c>
      <c r="G55" s="50" t="s">
        <v>45</v>
      </c>
      <c r="H55" s="50" t="s">
        <v>16</v>
      </c>
      <c r="I55" s="50" t="s">
        <v>17</v>
      </c>
      <c r="J55" s="51" t="s">
        <v>18</v>
      </c>
    </row>
    <row r="56" spans="1:10" ht="24.75" thickBot="1" x14ac:dyDescent="0.3">
      <c r="A56" s="12" t="s">
        <v>19</v>
      </c>
      <c r="B56" s="13" t="s">
        <v>20</v>
      </c>
      <c r="C56" s="14">
        <v>515</v>
      </c>
      <c r="D56" s="15" t="s">
        <v>53</v>
      </c>
      <c r="E56" s="16">
        <v>200</v>
      </c>
      <c r="F56" s="16">
        <v>34.159999999999997</v>
      </c>
      <c r="G56" s="17">
        <v>230.72200000000001</v>
      </c>
      <c r="H56" s="17">
        <v>7.173</v>
      </c>
      <c r="I56" s="17">
        <v>3.4178999999999999</v>
      </c>
      <c r="J56" s="17">
        <v>26.5</v>
      </c>
    </row>
    <row r="57" spans="1:10" ht="26.25" thickBot="1" x14ac:dyDescent="0.3">
      <c r="A57" s="18"/>
      <c r="B57" s="19" t="s">
        <v>22</v>
      </c>
      <c r="C57" s="14">
        <v>514</v>
      </c>
      <c r="D57" s="15" t="s">
        <v>69</v>
      </c>
      <c r="E57" s="16">
        <v>200</v>
      </c>
      <c r="F57" s="16">
        <v>6.45</v>
      </c>
      <c r="G57" s="17">
        <v>107</v>
      </c>
      <c r="H57" s="17">
        <v>0.79800000000000004</v>
      </c>
      <c r="I57" s="17">
        <v>0.29599999999999999</v>
      </c>
      <c r="J57" s="17">
        <v>20.11</v>
      </c>
    </row>
    <row r="58" spans="1:10" ht="15.75" thickBot="1" x14ac:dyDescent="0.3">
      <c r="A58" s="18"/>
      <c r="B58" s="19" t="s">
        <v>24</v>
      </c>
      <c r="C58" s="25" t="s">
        <v>25</v>
      </c>
      <c r="D58" s="26" t="s">
        <v>26</v>
      </c>
      <c r="E58" s="27">
        <v>25</v>
      </c>
      <c r="F58" s="27">
        <v>1.91</v>
      </c>
      <c r="G58" s="28">
        <v>107</v>
      </c>
      <c r="H58" s="29">
        <v>8.76</v>
      </c>
      <c r="I58" s="29">
        <v>1.5</v>
      </c>
      <c r="J58" s="29">
        <v>49.8</v>
      </c>
    </row>
    <row r="59" spans="1:10" ht="15.75" thickBot="1" x14ac:dyDescent="0.3">
      <c r="A59" s="18"/>
      <c r="B59" s="40" t="s">
        <v>30</v>
      </c>
      <c r="C59" s="67">
        <v>7</v>
      </c>
      <c r="D59" s="26" t="s">
        <v>55</v>
      </c>
      <c r="E59" s="27">
        <v>50</v>
      </c>
      <c r="F59" s="27">
        <v>22.48</v>
      </c>
      <c r="G59" s="28">
        <v>107</v>
      </c>
      <c r="H59" s="29">
        <v>8.76</v>
      </c>
      <c r="I59" s="29">
        <v>1.5</v>
      </c>
      <c r="J59" s="29">
        <v>49.8</v>
      </c>
    </row>
    <row r="60" spans="1:10" ht="15.75" thickBot="1" x14ac:dyDescent="0.3">
      <c r="A60" s="18"/>
      <c r="B60" s="6" t="s">
        <v>37</v>
      </c>
      <c r="C60" s="97" t="s">
        <v>25</v>
      </c>
      <c r="D60" s="15" t="s">
        <v>83</v>
      </c>
      <c r="E60" s="27">
        <v>20</v>
      </c>
      <c r="F60" s="16">
        <v>10</v>
      </c>
      <c r="G60" s="98">
        <v>68.099999999999994</v>
      </c>
      <c r="H60" s="17">
        <v>0.57999999999999996</v>
      </c>
      <c r="I60" s="17">
        <v>0.57999999999999996</v>
      </c>
      <c r="J60" s="17">
        <v>10.3</v>
      </c>
    </row>
    <row r="61" spans="1:10" ht="15.75" thickBot="1" x14ac:dyDescent="0.3">
      <c r="A61" s="18"/>
      <c r="B61" s="6" t="s">
        <v>27</v>
      </c>
      <c r="C61" s="30" t="s">
        <v>25</v>
      </c>
      <c r="D61" s="31" t="s">
        <v>28</v>
      </c>
      <c r="E61" s="32">
        <v>200</v>
      </c>
      <c r="F61" s="32">
        <v>30</v>
      </c>
      <c r="G61" s="33">
        <v>46</v>
      </c>
      <c r="H61" s="33">
        <v>0.5</v>
      </c>
      <c r="I61" s="33">
        <v>0.1</v>
      </c>
      <c r="J61" s="33">
        <v>10.1</v>
      </c>
    </row>
    <row r="62" spans="1:10" ht="15.75" thickBot="1" x14ac:dyDescent="0.3">
      <c r="A62" s="34"/>
      <c r="B62" s="35"/>
      <c r="C62" s="35"/>
      <c r="D62" s="36"/>
      <c r="E62" s="37">
        <f t="shared" ref="E62:J62" si="4">SUM(E56:E61)</f>
        <v>695</v>
      </c>
      <c r="F62" s="38">
        <f t="shared" si="4"/>
        <v>105</v>
      </c>
      <c r="G62" s="37">
        <f t="shared" si="4"/>
        <v>665.822</v>
      </c>
      <c r="H62" s="37">
        <f t="shared" si="4"/>
        <v>26.570999999999998</v>
      </c>
      <c r="I62" s="37">
        <f t="shared" si="4"/>
        <v>7.3938999999999995</v>
      </c>
      <c r="J62" s="39">
        <f t="shared" si="4"/>
        <v>166.60999999999999</v>
      </c>
    </row>
    <row r="63" spans="1:10" ht="15.75" thickBot="1" x14ac:dyDescent="0.3">
      <c r="A63" s="18" t="s">
        <v>29</v>
      </c>
      <c r="B63" s="40" t="s">
        <v>30</v>
      </c>
      <c r="C63" s="41"/>
      <c r="D63" s="42"/>
      <c r="E63" s="43"/>
      <c r="F63" s="43"/>
      <c r="G63" s="41"/>
      <c r="H63" s="41"/>
      <c r="I63" s="44"/>
      <c r="J63" s="41"/>
    </row>
    <row r="64" spans="1:10" ht="48.75" thickBot="1" x14ac:dyDescent="0.3">
      <c r="A64" s="18"/>
      <c r="B64" s="19" t="s">
        <v>31</v>
      </c>
      <c r="C64" s="14">
        <v>103</v>
      </c>
      <c r="D64" s="15" t="s">
        <v>58</v>
      </c>
      <c r="E64" s="16">
        <v>250</v>
      </c>
      <c r="F64" s="16">
        <v>27.7</v>
      </c>
      <c r="G64" s="17">
        <v>109.9</v>
      </c>
      <c r="H64" s="17">
        <v>1.4179999999999999</v>
      </c>
      <c r="I64" s="17">
        <v>0.89829999999999999</v>
      </c>
      <c r="J64" s="17">
        <v>7.3414000000000001</v>
      </c>
    </row>
    <row r="65" spans="1:10" ht="36" thickBot="1" x14ac:dyDescent="0.3">
      <c r="A65" s="18"/>
      <c r="B65" s="19" t="s">
        <v>33</v>
      </c>
      <c r="C65" s="45">
        <v>574</v>
      </c>
      <c r="D65" s="46" t="s">
        <v>59</v>
      </c>
      <c r="E65" s="47">
        <v>100</v>
      </c>
      <c r="F65" s="47">
        <v>55.22</v>
      </c>
      <c r="G65" s="48">
        <v>156</v>
      </c>
      <c r="H65" s="48">
        <v>9.85</v>
      </c>
      <c r="I65" s="48">
        <v>12.755000000000001</v>
      </c>
      <c r="J65" s="48">
        <v>11.361000000000001</v>
      </c>
    </row>
    <row r="66" spans="1:10" ht="24.75" thickBot="1" x14ac:dyDescent="0.3">
      <c r="A66" s="18"/>
      <c r="B66" s="19" t="s">
        <v>35</v>
      </c>
      <c r="C66" s="45">
        <v>113</v>
      </c>
      <c r="D66" s="46" t="s">
        <v>60</v>
      </c>
      <c r="E66" s="47">
        <v>150</v>
      </c>
      <c r="F66" s="47">
        <v>17.100000000000001</v>
      </c>
      <c r="G66" s="73">
        <v>132.22999999999999</v>
      </c>
      <c r="H66" s="73">
        <v>3.0640000000000001</v>
      </c>
      <c r="I66" s="73">
        <v>4.4340000000000002</v>
      </c>
      <c r="J66" s="73">
        <v>20.047999999999998</v>
      </c>
    </row>
    <row r="67" spans="1:10" ht="26.25" thickBot="1" x14ac:dyDescent="0.3">
      <c r="A67" s="18"/>
      <c r="B67" s="19" t="s">
        <v>37</v>
      </c>
      <c r="C67" s="14">
        <v>514</v>
      </c>
      <c r="D67" s="15" t="s">
        <v>69</v>
      </c>
      <c r="E67" s="16">
        <v>200</v>
      </c>
      <c r="F67" s="16">
        <v>6.45</v>
      </c>
      <c r="G67" s="17">
        <v>107</v>
      </c>
      <c r="H67" s="17">
        <v>0.79800000000000004</v>
      </c>
      <c r="I67" s="17">
        <v>0.29599999999999999</v>
      </c>
      <c r="J67" s="17">
        <v>20.11</v>
      </c>
    </row>
    <row r="68" spans="1:10" ht="15.75" thickBot="1" x14ac:dyDescent="0.3">
      <c r="A68" s="18"/>
      <c r="B68" s="19" t="s">
        <v>39</v>
      </c>
      <c r="C68" s="25" t="s">
        <v>25</v>
      </c>
      <c r="D68" s="26" t="s">
        <v>26</v>
      </c>
      <c r="E68" s="27">
        <v>25</v>
      </c>
      <c r="F68" s="27">
        <v>1.91</v>
      </c>
      <c r="G68" s="28">
        <v>107</v>
      </c>
      <c r="H68" s="29">
        <v>8.76</v>
      </c>
      <c r="I68" s="29">
        <v>1.5</v>
      </c>
      <c r="J68" s="29">
        <v>49.8</v>
      </c>
    </row>
    <row r="69" spans="1:10" ht="15.75" thickBot="1" x14ac:dyDescent="0.3">
      <c r="A69" s="18"/>
      <c r="B69" s="19" t="s">
        <v>40</v>
      </c>
      <c r="C69" s="25" t="s">
        <v>25</v>
      </c>
      <c r="D69" s="26" t="s">
        <v>41</v>
      </c>
      <c r="E69" s="27">
        <v>25</v>
      </c>
      <c r="F69" s="27">
        <v>1.62</v>
      </c>
      <c r="G69" s="28">
        <v>87</v>
      </c>
      <c r="H69" s="29">
        <v>8.76</v>
      </c>
      <c r="I69" s="29">
        <v>1.5</v>
      </c>
      <c r="J69" s="29">
        <v>49.8</v>
      </c>
    </row>
    <row r="70" spans="1:10" ht="15.75" thickBot="1" x14ac:dyDescent="0.3">
      <c r="A70" s="18"/>
      <c r="B70" s="6" t="s">
        <v>27</v>
      </c>
      <c r="C70" s="30" t="s">
        <v>25</v>
      </c>
      <c r="D70" s="31" t="s">
        <v>28</v>
      </c>
      <c r="E70" s="32">
        <v>200</v>
      </c>
      <c r="F70" s="32">
        <v>30</v>
      </c>
      <c r="G70" s="33">
        <v>46</v>
      </c>
      <c r="H70" s="33">
        <v>0.5</v>
      </c>
      <c r="I70" s="33">
        <v>0.1</v>
      </c>
      <c r="J70" s="33">
        <v>10.1</v>
      </c>
    </row>
    <row r="71" spans="1:10" ht="15.75" thickBot="1" x14ac:dyDescent="0.3">
      <c r="A71" s="18"/>
      <c r="B71" s="6" t="s">
        <v>37</v>
      </c>
      <c r="C71" s="97" t="s">
        <v>25</v>
      </c>
      <c r="D71" s="15" t="s">
        <v>70</v>
      </c>
      <c r="E71" s="27">
        <v>30</v>
      </c>
      <c r="F71" s="16">
        <v>20</v>
      </c>
      <c r="G71" s="98">
        <v>68.099999999999994</v>
      </c>
      <c r="H71" s="17">
        <v>0.57999999999999996</v>
      </c>
      <c r="I71" s="17">
        <v>0.57999999999999996</v>
      </c>
      <c r="J71" s="17">
        <v>10.3</v>
      </c>
    </row>
    <row r="72" spans="1:10" ht="15.75" thickBot="1" x14ac:dyDescent="0.3">
      <c r="A72" s="18"/>
      <c r="B72" s="35"/>
      <c r="C72" s="35"/>
      <c r="D72" s="36"/>
      <c r="E72" s="37">
        <f t="shared" ref="E72:J72" si="5">SUM(E64:E71)</f>
        <v>980</v>
      </c>
      <c r="F72" s="38">
        <f t="shared" si="5"/>
        <v>160</v>
      </c>
      <c r="G72" s="37">
        <f t="shared" si="5"/>
        <v>813.23</v>
      </c>
      <c r="H72" s="37">
        <f t="shared" si="5"/>
        <v>33.729999999999997</v>
      </c>
      <c r="I72" s="37">
        <f t="shared" si="5"/>
        <v>22.063300000000002</v>
      </c>
      <c r="J72" s="39">
        <f t="shared" si="5"/>
        <v>178.8604</v>
      </c>
    </row>
    <row r="73" spans="1:10" x14ac:dyDescent="0.25">
      <c r="B73" s="1" t="s">
        <v>42</v>
      </c>
      <c r="C73" s="1"/>
      <c r="D73" s="2"/>
      <c r="E73" s="3"/>
      <c r="F73" s="4" t="s">
        <v>43</v>
      </c>
      <c r="G73" s="3"/>
      <c r="H73" s="3"/>
      <c r="I73" s="3"/>
      <c r="J73" s="3"/>
    </row>
    <row r="75" spans="1:10" x14ac:dyDescent="0.25">
      <c r="B75" t="s">
        <v>0</v>
      </c>
      <c r="G75" t="s">
        <v>1</v>
      </c>
    </row>
    <row r="76" spans="1:10" x14ac:dyDescent="0.25">
      <c r="G76" t="s">
        <v>2</v>
      </c>
    </row>
    <row r="78" spans="1:10" x14ac:dyDescent="0.25">
      <c r="A78" t="s">
        <v>3</v>
      </c>
      <c r="B78" s="164" t="s">
        <v>4</v>
      </c>
      <c r="C78" s="165"/>
      <c r="D78" s="166"/>
      <c r="E78" t="s">
        <v>5</v>
      </c>
      <c r="F78" s="5"/>
      <c r="I78" t="s">
        <v>6</v>
      </c>
      <c r="J78" s="6" t="s">
        <v>61</v>
      </c>
    </row>
    <row r="79" spans="1:10" ht="15.75" thickBot="1" x14ac:dyDescent="0.3">
      <c r="D79" s="7" t="s">
        <v>8</v>
      </c>
      <c r="J79" s="8">
        <v>45197</v>
      </c>
    </row>
    <row r="80" spans="1:10" ht="30.75" thickBot="1" x14ac:dyDescent="0.3">
      <c r="A80" s="49" t="s">
        <v>9</v>
      </c>
      <c r="B80" s="50" t="s">
        <v>10</v>
      </c>
      <c r="C80" s="50" t="s">
        <v>11</v>
      </c>
      <c r="D80" s="50" t="s">
        <v>12</v>
      </c>
      <c r="E80" s="50" t="s">
        <v>13</v>
      </c>
      <c r="F80" s="50" t="s">
        <v>14</v>
      </c>
      <c r="G80" s="50" t="s">
        <v>45</v>
      </c>
      <c r="H80" s="50" t="s">
        <v>16</v>
      </c>
      <c r="I80" s="50" t="s">
        <v>17</v>
      </c>
      <c r="J80" s="51" t="s">
        <v>18</v>
      </c>
    </row>
    <row r="81" spans="1:10" ht="51.75" thickBot="1" x14ac:dyDescent="0.3">
      <c r="A81" s="12" t="s">
        <v>19</v>
      </c>
      <c r="B81" s="13" t="s">
        <v>20</v>
      </c>
      <c r="C81" s="30">
        <v>234</v>
      </c>
      <c r="D81" s="31" t="s">
        <v>62</v>
      </c>
      <c r="E81" s="32">
        <v>250</v>
      </c>
      <c r="F81" s="32">
        <v>60.11</v>
      </c>
      <c r="G81" s="33">
        <v>176</v>
      </c>
      <c r="H81" s="33">
        <v>9.1920000000000002</v>
      </c>
      <c r="I81" s="74">
        <v>10.798</v>
      </c>
      <c r="J81" s="33">
        <v>10.72</v>
      </c>
    </row>
    <row r="82" spans="1:10" ht="15.75" thickBot="1" x14ac:dyDescent="0.3">
      <c r="A82" s="18"/>
      <c r="B82" s="19" t="s">
        <v>22</v>
      </c>
      <c r="C82" s="14">
        <v>1009</v>
      </c>
      <c r="D82" s="15" t="s">
        <v>63</v>
      </c>
      <c r="E82" s="16">
        <v>200</v>
      </c>
      <c r="F82" s="16">
        <v>16.98</v>
      </c>
      <c r="G82" s="17">
        <v>94.25</v>
      </c>
      <c r="H82" s="17">
        <v>1</v>
      </c>
      <c r="I82" s="17">
        <v>0</v>
      </c>
      <c r="J82" s="17">
        <v>23.46</v>
      </c>
    </row>
    <row r="83" spans="1:10" ht="15.75" thickBot="1" x14ac:dyDescent="0.3">
      <c r="A83" s="18"/>
      <c r="B83" s="19" t="s">
        <v>24</v>
      </c>
      <c r="C83" s="25" t="s">
        <v>25</v>
      </c>
      <c r="D83" s="26" t="s">
        <v>26</v>
      </c>
      <c r="E83" s="27">
        <v>25</v>
      </c>
      <c r="F83" s="27">
        <v>1.91</v>
      </c>
      <c r="G83" s="28">
        <v>107</v>
      </c>
      <c r="H83" s="29">
        <v>8.76</v>
      </c>
      <c r="I83" s="29">
        <v>1.5</v>
      </c>
      <c r="J83" s="29">
        <v>49.8</v>
      </c>
    </row>
    <row r="84" spans="1:10" ht="15.75" thickBot="1" x14ac:dyDescent="0.3">
      <c r="A84" s="18"/>
      <c r="B84" s="6" t="s">
        <v>27</v>
      </c>
      <c r="C84" s="30" t="s">
        <v>25</v>
      </c>
      <c r="D84" s="31" t="s">
        <v>28</v>
      </c>
      <c r="E84" s="32">
        <v>200</v>
      </c>
      <c r="F84" s="32">
        <v>30</v>
      </c>
      <c r="G84" s="33">
        <v>46</v>
      </c>
      <c r="H84" s="33">
        <v>0.5</v>
      </c>
      <c r="I84" s="33">
        <v>0.1</v>
      </c>
      <c r="J84" s="33">
        <v>10.1</v>
      </c>
    </row>
    <row r="85" spans="1:10" ht="15.75" thickBot="1" x14ac:dyDescent="0.3">
      <c r="A85" s="34"/>
      <c r="B85" s="35"/>
      <c r="C85" s="35"/>
      <c r="D85" s="36"/>
      <c r="E85" s="37">
        <f>SUM(E81:E84)</f>
        <v>675</v>
      </c>
      <c r="F85" s="38">
        <v>104</v>
      </c>
      <c r="G85" s="37">
        <f>SUM(G81:G84)</f>
        <v>423.25</v>
      </c>
      <c r="H85" s="37">
        <f>SUM(H81:H84)</f>
        <v>19.451999999999998</v>
      </c>
      <c r="I85" s="37">
        <f>SUM(I81:I84)</f>
        <v>12.398</v>
      </c>
      <c r="J85" s="39">
        <f>SUM(J81:J84)</f>
        <v>94.079999999999984</v>
      </c>
    </row>
    <row r="86" spans="1:10" ht="15.75" thickBot="1" x14ac:dyDescent="0.3">
      <c r="A86" s="18" t="s">
        <v>29</v>
      </c>
      <c r="B86" s="40" t="s">
        <v>30</v>
      </c>
      <c r="C86" s="41"/>
      <c r="D86" s="42"/>
      <c r="E86" s="43"/>
      <c r="F86" s="43"/>
      <c r="G86" s="41"/>
      <c r="H86" s="41"/>
      <c r="I86" s="44"/>
      <c r="J86" s="41"/>
    </row>
    <row r="87" spans="1:10" ht="47.25" thickBot="1" x14ac:dyDescent="0.3">
      <c r="A87" s="18"/>
      <c r="B87" s="19" t="s">
        <v>31</v>
      </c>
      <c r="C87" s="14">
        <v>96</v>
      </c>
      <c r="D87" s="15" t="s">
        <v>64</v>
      </c>
      <c r="E87" s="16">
        <v>250</v>
      </c>
      <c r="F87" s="16">
        <v>32.299999999999997</v>
      </c>
      <c r="G87" s="17">
        <v>109.9</v>
      </c>
      <c r="H87" s="17">
        <v>1.4179999999999999</v>
      </c>
      <c r="I87" s="17">
        <v>0.89829999999999999</v>
      </c>
      <c r="J87" s="17">
        <v>7.3414000000000001</v>
      </c>
    </row>
    <row r="88" spans="1:10" ht="37.5" thickBot="1" x14ac:dyDescent="0.3">
      <c r="A88" s="18"/>
      <c r="B88" s="19" t="s">
        <v>33</v>
      </c>
      <c r="C88" s="30">
        <v>234</v>
      </c>
      <c r="D88" s="31" t="s">
        <v>65</v>
      </c>
      <c r="E88" s="32">
        <v>100</v>
      </c>
      <c r="F88" s="32">
        <v>42.59</v>
      </c>
      <c r="G88" s="33">
        <v>176</v>
      </c>
      <c r="H88" s="33">
        <v>9.1920000000000002</v>
      </c>
      <c r="I88" s="74">
        <v>10.798</v>
      </c>
      <c r="J88" s="33">
        <v>10.72</v>
      </c>
    </row>
    <row r="89" spans="1:10" ht="24.75" thickBot="1" x14ac:dyDescent="0.3">
      <c r="A89" s="18"/>
      <c r="B89" s="19" t="s">
        <v>35</v>
      </c>
      <c r="C89" s="91">
        <v>128</v>
      </c>
      <c r="D89" s="92" t="s">
        <v>66</v>
      </c>
      <c r="E89" s="93">
        <v>150</v>
      </c>
      <c r="F89" s="93">
        <v>21.9</v>
      </c>
      <c r="G89" s="91">
        <v>132.22999999999999</v>
      </c>
      <c r="H89" s="91">
        <v>3.0640000000000001</v>
      </c>
      <c r="I89" s="91">
        <v>4.4340000000000002</v>
      </c>
      <c r="J89" s="91">
        <v>20.047999999999998</v>
      </c>
    </row>
    <row r="90" spans="1:10" ht="15.75" thickBot="1" x14ac:dyDescent="0.3">
      <c r="A90" s="18"/>
      <c r="B90" s="19" t="s">
        <v>37</v>
      </c>
      <c r="C90" s="14">
        <v>1009</v>
      </c>
      <c r="D90" s="15" t="s">
        <v>63</v>
      </c>
      <c r="E90" s="16">
        <v>200</v>
      </c>
      <c r="F90" s="16">
        <v>19.68</v>
      </c>
      <c r="G90" s="17">
        <v>94.25</v>
      </c>
      <c r="H90" s="17">
        <v>1</v>
      </c>
      <c r="I90" s="17">
        <v>0</v>
      </c>
      <c r="J90" s="17">
        <v>23.46</v>
      </c>
    </row>
    <row r="91" spans="1:10" ht="15.75" thickBot="1" x14ac:dyDescent="0.3">
      <c r="A91" s="18"/>
      <c r="B91" s="19" t="s">
        <v>39</v>
      </c>
      <c r="C91" s="25" t="s">
        <v>25</v>
      </c>
      <c r="D91" s="26" t="s">
        <v>26</v>
      </c>
      <c r="E91" s="27">
        <v>25</v>
      </c>
      <c r="F91" s="27">
        <v>1.91</v>
      </c>
      <c r="G91" s="28">
        <v>107</v>
      </c>
      <c r="H91" s="29">
        <v>8.76</v>
      </c>
      <c r="I91" s="29">
        <v>1.5</v>
      </c>
      <c r="J91" s="29">
        <v>49.8</v>
      </c>
    </row>
    <row r="92" spans="1:10" ht="15.75" thickBot="1" x14ac:dyDescent="0.3">
      <c r="A92" s="18"/>
      <c r="B92" s="19" t="s">
        <v>40</v>
      </c>
      <c r="C92" s="25" t="s">
        <v>25</v>
      </c>
      <c r="D92" s="26" t="s">
        <v>41</v>
      </c>
      <c r="E92" s="27">
        <v>25</v>
      </c>
      <c r="F92" s="27">
        <v>1.62</v>
      </c>
      <c r="G92" s="28">
        <v>87</v>
      </c>
      <c r="H92" s="29">
        <v>8.76</v>
      </c>
      <c r="I92" s="29">
        <v>1.5</v>
      </c>
      <c r="J92" s="29">
        <v>49.8</v>
      </c>
    </row>
    <row r="93" spans="1:10" ht="15.75" thickBot="1" x14ac:dyDescent="0.3">
      <c r="A93" s="18"/>
      <c r="B93" s="6" t="s">
        <v>27</v>
      </c>
      <c r="C93" s="30" t="s">
        <v>25</v>
      </c>
      <c r="D93" s="31" t="s">
        <v>28</v>
      </c>
      <c r="E93" s="32">
        <v>200</v>
      </c>
      <c r="F93" s="32">
        <v>30</v>
      </c>
      <c r="G93" s="33">
        <v>46</v>
      </c>
      <c r="H93" s="33">
        <v>0.5</v>
      </c>
      <c r="I93" s="33">
        <v>0.1</v>
      </c>
      <c r="J93" s="33">
        <v>10.1</v>
      </c>
    </row>
    <row r="94" spans="1:10" ht="15.75" thickBot="1" x14ac:dyDescent="0.3">
      <c r="A94" s="18"/>
      <c r="B94" s="6" t="s">
        <v>37</v>
      </c>
      <c r="C94" s="97" t="s">
        <v>25</v>
      </c>
      <c r="D94" s="15" t="s">
        <v>83</v>
      </c>
      <c r="E94" s="27">
        <v>20</v>
      </c>
      <c r="F94" s="16">
        <v>10</v>
      </c>
      <c r="G94" s="98">
        <v>68.099999999999994</v>
      </c>
      <c r="H94" s="17">
        <v>0.57999999999999996</v>
      </c>
      <c r="I94" s="17">
        <v>0.57999999999999996</v>
      </c>
      <c r="J94" s="17">
        <v>10.3</v>
      </c>
    </row>
    <row r="95" spans="1:10" ht="15.75" thickBot="1" x14ac:dyDescent="0.3">
      <c r="A95" s="34"/>
      <c r="B95" s="35"/>
      <c r="C95" s="35"/>
      <c r="D95" s="36"/>
      <c r="E95" s="37">
        <f>SUM(E87:E93)</f>
        <v>950</v>
      </c>
      <c r="F95" s="38">
        <f>SUM(F87:F94)</f>
        <v>160</v>
      </c>
      <c r="G95" s="37">
        <f>SUM(G87:G93)</f>
        <v>752.38</v>
      </c>
      <c r="H95" s="37">
        <f>SUM(H87:H93)</f>
        <v>32.693999999999996</v>
      </c>
      <c r="I95" s="37">
        <f>SUM(I87:I93)</f>
        <v>19.230300000000003</v>
      </c>
      <c r="J95" s="39">
        <f>SUM(J87:J93)</f>
        <v>171.26939999999999</v>
      </c>
    </row>
    <row r="96" spans="1:10" x14ac:dyDescent="0.25">
      <c r="B96" s="1" t="s">
        <v>42</v>
      </c>
      <c r="C96" s="1"/>
      <c r="D96" s="2"/>
      <c r="E96" s="3"/>
      <c r="F96" s="4" t="s">
        <v>43</v>
      </c>
      <c r="G96" s="3"/>
      <c r="H96" s="3"/>
      <c r="I96" s="3"/>
      <c r="J96" s="3"/>
    </row>
    <row r="98" spans="1:10" x14ac:dyDescent="0.25">
      <c r="B98" t="s">
        <v>0</v>
      </c>
      <c r="G98" t="s">
        <v>1</v>
      </c>
    </row>
    <row r="99" spans="1:10" x14ac:dyDescent="0.25">
      <c r="G99" t="s">
        <v>2</v>
      </c>
    </row>
    <row r="100" spans="1:10" x14ac:dyDescent="0.25">
      <c r="A100" t="s">
        <v>3</v>
      </c>
      <c r="B100" s="164" t="s">
        <v>4</v>
      </c>
      <c r="C100" s="165"/>
      <c r="D100" s="166"/>
      <c r="E100" t="s">
        <v>5</v>
      </c>
      <c r="F100" s="5"/>
      <c r="I100" t="s">
        <v>6</v>
      </c>
      <c r="J100" s="6" t="s">
        <v>67</v>
      </c>
    </row>
    <row r="101" spans="1:10" ht="15.75" thickBot="1" x14ac:dyDescent="0.3">
      <c r="D101" s="7" t="s">
        <v>8</v>
      </c>
      <c r="J101" s="8">
        <v>45198</v>
      </c>
    </row>
    <row r="102" spans="1:10" ht="30.75" thickBot="1" x14ac:dyDescent="0.3">
      <c r="A102" s="49" t="s">
        <v>9</v>
      </c>
      <c r="B102" s="50" t="s">
        <v>10</v>
      </c>
      <c r="C102" s="50" t="s">
        <v>11</v>
      </c>
      <c r="D102" s="50" t="s">
        <v>12</v>
      </c>
      <c r="E102" s="50" t="s">
        <v>13</v>
      </c>
      <c r="F102" s="50" t="s">
        <v>14</v>
      </c>
      <c r="G102" s="50" t="s">
        <v>45</v>
      </c>
      <c r="H102" s="50" t="s">
        <v>16</v>
      </c>
      <c r="I102" s="50" t="s">
        <v>17</v>
      </c>
      <c r="J102" s="51" t="s">
        <v>18</v>
      </c>
    </row>
    <row r="103" spans="1:10" ht="42" thickBot="1" x14ac:dyDescent="0.3">
      <c r="A103" s="12" t="s">
        <v>19</v>
      </c>
      <c r="B103" s="13" t="s">
        <v>20</v>
      </c>
      <c r="C103" s="94">
        <v>265</v>
      </c>
      <c r="D103" s="95" t="s">
        <v>68</v>
      </c>
      <c r="E103" s="96">
        <v>230</v>
      </c>
      <c r="F103" s="96">
        <v>64.540000000000006</v>
      </c>
      <c r="G103" s="48">
        <v>156</v>
      </c>
      <c r="H103" s="48">
        <v>9.85</v>
      </c>
      <c r="I103" s="48">
        <v>12.755000000000001</v>
      </c>
      <c r="J103" s="48">
        <v>11.361000000000001</v>
      </c>
    </row>
    <row r="104" spans="1:10" ht="26.25" thickBot="1" x14ac:dyDescent="0.3">
      <c r="A104" s="18"/>
      <c r="B104" s="19" t="s">
        <v>22</v>
      </c>
      <c r="C104" s="14">
        <v>514</v>
      </c>
      <c r="D104" s="15" t="s">
        <v>69</v>
      </c>
      <c r="E104" s="16">
        <v>200</v>
      </c>
      <c r="F104" s="16">
        <v>7.55</v>
      </c>
      <c r="G104" s="17">
        <v>107</v>
      </c>
      <c r="H104" s="17">
        <v>0.79800000000000004</v>
      </c>
      <c r="I104" s="17">
        <v>0.29599999999999999</v>
      </c>
      <c r="J104" s="17">
        <v>20.11</v>
      </c>
    </row>
    <row r="105" spans="1:10" ht="15.75" thickBot="1" x14ac:dyDescent="0.3">
      <c r="A105" s="18"/>
      <c r="B105" s="19" t="s">
        <v>24</v>
      </c>
      <c r="C105" s="25" t="s">
        <v>25</v>
      </c>
      <c r="D105" s="26" t="s">
        <v>26</v>
      </c>
      <c r="E105" s="27">
        <v>25</v>
      </c>
      <c r="F105" s="27">
        <v>1.91</v>
      </c>
      <c r="G105" s="28">
        <v>107</v>
      </c>
      <c r="H105" s="29">
        <v>8.76</v>
      </c>
      <c r="I105" s="29">
        <v>1.5</v>
      </c>
      <c r="J105" s="29">
        <v>49.8</v>
      </c>
    </row>
    <row r="106" spans="1:10" ht="15.75" thickBot="1" x14ac:dyDescent="0.3">
      <c r="A106" s="18"/>
      <c r="B106" s="6" t="s">
        <v>27</v>
      </c>
      <c r="C106" s="30" t="s">
        <v>25</v>
      </c>
      <c r="D106" s="31" t="s">
        <v>28</v>
      </c>
      <c r="E106" s="32">
        <v>200</v>
      </c>
      <c r="F106" s="32">
        <v>30</v>
      </c>
      <c r="G106" s="33">
        <v>46</v>
      </c>
      <c r="H106" s="33">
        <v>0.5</v>
      </c>
      <c r="I106" s="33">
        <v>0.1</v>
      </c>
      <c r="J106" s="33">
        <v>10.1</v>
      </c>
    </row>
    <row r="107" spans="1:10" ht="15.75" thickBot="1" x14ac:dyDescent="0.3">
      <c r="A107" s="18"/>
      <c r="B107" s="6"/>
      <c r="C107" s="70"/>
      <c r="D107" s="71"/>
      <c r="E107" s="54">
        <f t="shared" ref="E107:J107" si="6">SUM(E103:E106)</f>
        <v>655</v>
      </c>
      <c r="F107" s="54">
        <f t="shared" si="6"/>
        <v>104</v>
      </c>
      <c r="G107" s="72">
        <f t="shared" si="6"/>
        <v>416</v>
      </c>
      <c r="H107" s="72">
        <f t="shared" si="6"/>
        <v>19.908000000000001</v>
      </c>
      <c r="I107" s="72">
        <f t="shared" si="6"/>
        <v>14.651</v>
      </c>
      <c r="J107" s="72">
        <f t="shared" si="6"/>
        <v>91.370999999999995</v>
      </c>
    </row>
    <row r="108" spans="1:10" ht="15.75" thickBot="1" x14ac:dyDescent="0.3">
      <c r="A108" s="34"/>
      <c r="B108" s="35"/>
      <c r="C108" s="35"/>
      <c r="D108" s="36"/>
      <c r="E108" s="37"/>
      <c r="F108" s="38"/>
      <c r="G108" s="37"/>
      <c r="H108" s="37"/>
      <c r="I108" s="37"/>
      <c r="J108" s="39"/>
    </row>
    <row r="109" spans="1:10" x14ac:dyDescent="0.25">
      <c r="A109" s="18" t="s">
        <v>29</v>
      </c>
      <c r="B109" s="40" t="s">
        <v>30</v>
      </c>
      <c r="C109" s="41"/>
      <c r="D109" s="42"/>
      <c r="E109" s="43"/>
      <c r="F109" s="43"/>
      <c r="G109" s="41"/>
      <c r="H109" s="41"/>
      <c r="I109" s="44"/>
      <c r="J109" s="41"/>
    </row>
    <row r="110" spans="1:10" ht="36.75" x14ac:dyDescent="0.25">
      <c r="A110" s="18"/>
      <c r="B110" s="19" t="s">
        <v>31</v>
      </c>
      <c r="C110" s="99">
        <v>328</v>
      </c>
      <c r="D110" s="66" t="s">
        <v>71</v>
      </c>
      <c r="E110" s="23">
        <v>250</v>
      </c>
      <c r="F110" s="23">
        <v>34.380000000000003</v>
      </c>
      <c r="G110" s="100">
        <v>357.5</v>
      </c>
      <c r="H110" s="100">
        <v>25</v>
      </c>
      <c r="I110" s="100">
        <v>25</v>
      </c>
      <c r="J110" s="100">
        <v>10</v>
      </c>
    </row>
    <row r="111" spans="1:10" ht="42" thickBot="1" x14ac:dyDescent="0.3">
      <c r="A111" s="18"/>
      <c r="B111" s="19" t="s">
        <v>33</v>
      </c>
      <c r="C111" s="94">
        <v>265</v>
      </c>
      <c r="D111" s="95" t="s">
        <v>68</v>
      </c>
      <c r="E111" s="96">
        <v>230</v>
      </c>
      <c r="F111" s="96">
        <v>64.540000000000006</v>
      </c>
      <c r="G111" s="48">
        <v>156</v>
      </c>
      <c r="H111" s="48">
        <v>9.85</v>
      </c>
      <c r="I111" s="48">
        <v>12.755000000000001</v>
      </c>
      <c r="J111" s="48">
        <v>11.361000000000001</v>
      </c>
    </row>
    <row r="112" spans="1:10" ht="15.75" thickBot="1" x14ac:dyDescent="0.3">
      <c r="A112" s="18"/>
      <c r="B112" s="19" t="s">
        <v>35</v>
      </c>
      <c r="C112" s="14"/>
      <c r="D112" s="15"/>
      <c r="E112" s="16"/>
      <c r="F112" s="16"/>
      <c r="G112" s="17"/>
      <c r="H112" s="17"/>
      <c r="I112" s="17"/>
      <c r="J112" s="17"/>
    </row>
    <row r="113" spans="1:10" ht="26.25" thickBot="1" x14ac:dyDescent="0.3">
      <c r="A113" s="18"/>
      <c r="B113" s="19" t="s">
        <v>37</v>
      </c>
      <c r="C113" s="14">
        <v>514</v>
      </c>
      <c r="D113" s="15" t="s">
        <v>69</v>
      </c>
      <c r="E113" s="16">
        <v>200</v>
      </c>
      <c r="F113" s="16">
        <v>7.55</v>
      </c>
      <c r="G113" s="24">
        <v>96.784999999999997</v>
      </c>
      <c r="H113" s="24">
        <v>2.3650000000000002</v>
      </c>
      <c r="I113" s="24">
        <v>2.2351999999999999</v>
      </c>
      <c r="J113" s="24">
        <v>16.802</v>
      </c>
    </row>
    <row r="114" spans="1:10" ht="15.75" thickBot="1" x14ac:dyDescent="0.3">
      <c r="A114" s="18"/>
      <c r="B114" s="19" t="s">
        <v>39</v>
      </c>
      <c r="C114" s="25" t="s">
        <v>25</v>
      </c>
      <c r="D114" s="26" t="s">
        <v>26</v>
      </c>
      <c r="E114" s="27">
        <v>25</v>
      </c>
      <c r="F114" s="27">
        <v>1.91</v>
      </c>
      <c r="G114" s="28">
        <v>107</v>
      </c>
      <c r="H114" s="29">
        <v>8.76</v>
      </c>
      <c r="I114" s="29">
        <v>1.5</v>
      </c>
      <c r="J114" s="29">
        <v>49.8</v>
      </c>
    </row>
    <row r="115" spans="1:10" ht="15.75" thickBot="1" x14ac:dyDescent="0.3">
      <c r="A115" s="18"/>
      <c r="B115" s="19" t="s">
        <v>40</v>
      </c>
      <c r="C115" s="25" t="s">
        <v>25</v>
      </c>
      <c r="D115" s="26" t="s">
        <v>41</v>
      </c>
      <c r="E115" s="27">
        <v>25</v>
      </c>
      <c r="F115" s="27">
        <v>1.62</v>
      </c>
      <c r="G115" s="28">
        <v>87</v>
      </c>
      <c r="H115" s="29">
        <v>8.76</v>
      </c>
      <c r="I115" s="29">
        <v>1.5</v>
      </c>
      <c r="J115" s="29">
        <v>49.8</v>
      </c>
    </row>
    <row r="116" spans="1:10" ht="15.75" thickBot="1" x14ac:dyDescent="0.3">
      <c r="A116" s="18"/>
      <c r="B116" s="6" t="s">
        <v>37</v>
      </c>
      <c r="C116" s="97" t="s">
        <v>25</v>
      </c>
      <c r="D116" s="15" t="s">
        <v>70</v>
      </c>
      <c r="E116" s="27">
        <v>30</v>
      </c>
      <c r="F116" s="27">
        <v>20</v>
      </c>
      <c r="G116" s="98">
        <v>150</v>
      </c>
      <c r="H116" s="24">
        <v>2</v>
      </c>
      <c r="I116" s="24">
        <v>0.1</v>
      </c>
      <c r="J116" s="24">
        <v>80</v>
      </c>
    </row>
    <row r="117" spans="1:10" ht="15.75" thickBot="1" x14ac:dyDescent="0.3">
      <c r="A117" s="18"/>
      <c r="B117" s="6" t="s">
        <v>27</v>
      </c>
      <c r="C117" s="30" t="s">
        <v>25</v>
      </c>
      <c r="D117" s="31" t="s">
        <v>28</v>
      </c>
      <c r="E117" s="32">
        <v>200</v>
      </c>
      <c r="F117" s="32">
        <v>30</v>
      </c>
      <c r="G117" s="33">
        <v>46</v>
      </c>
      <c r="H117" s="33">
        <v>0.5</v>
      </c>
      <c r="I117" s="33">
        <v>0.1</v>
      </c>
      <c r="J117" s="33">
        <v>10.1</v>
      </c>
    </row>
    <row r="118" spans="1:10" ht="15.75" thickBot="1" x14ac:dyDescent="0.3">
      <c r="A118" s="34"/>
      <c r="B118" s="35"/>
      <c r="C118" s="35"/>
      <c r="D118" s="36"/>
      <c r="E118" s="37">
        <f t="shared" ref="E118:J118" si="7">SUM(E110:E117)</f>
        <v>960</v>
      </c>
      <c r="F118" s="38">
        <f t="shared" si="7"/>
        <v>160</v>
      </c>
      <c r="G118" s="37">
        <f t="shared" si="7"/>
        <v>1000.285</v>
      </c>
      <c r="H118" s="37">
        <f t="shared" si="7"/>
        <v>57.234999999999999</v>
      </c>
      <c r="I118" s="37">
        <f t="shared" si="7"/>
        <v>43.190200000000004</v>
      </c>
      <c r="J118" s="39">
        <f t="shared" si="7"/>
        <v>227.86299999999997</v>
      </c>
    </row>
    <row r="120" spans="1:10" x14ac:dyDescent="0.25">
      <c r="B120" s="1" t="s">
        <v>42</v>
      </c>
      <c r="C120" s="1"/>
      <c r="D120" s="2"/>
      <c r="E120" s="3"/>
      <c r="F120" s="4" t="s">
        <v>43</v>
      </c>
      <c r="G120" s="3"/>
      <c r="H120" s="3"/>
      <c r="I120" s="3"/>
      <c r="J120" s="3"/>
    </row>
  </sheetData>
  <mergeCells count="5">
    <mergeCell ref="B5:D5"/>
    <mergeCell ref="B32:D32"/>
    <mergeCell ref="B53:D53"/>
    <mergeCell ref="B78:D78"/>
    <mergeCell ref="B100:D10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workbookViewId="0">
      <selection activeCell="D71" sqref="D7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t="s">
        <v>0</v>
      </c>
      <c r="G1" t="s">
        <v>1</v>
      </c>
    </row>
    <row r="2" spans="1:10" x14ac:dyDescent="0.25">
      <c r="G2" t="s">
        <v>2</v>
      </c>
    </row>
    <row r="3" spans="1:10" x14ac:dyDescent="0.25">
      <c r="B3" s="164" t="s">
        <v>4</v>
      </c>
      <c r="C3" s="165"/>
      <c r="D3" s="166"/>
      <c r="E3" t="s">
        <v>5</v>
      </c>
      <c r="F3" s="5"/>
      <c r="I3" t="s">
        <v>6</v>
      </c>
      <c r="J3" s="6" t="s">
        <v>7</v>
      </c>
    </row>
    <row r="4" spans="1:10" ht="15.75" thickBot="1" x14ac:dyDescent="0.3">
      <c r="D4" s="7" t="s">
        <v>84</v>
      </c>
      <c r="J4" s="8">
        <v>45194</v>
      </c>
    </row>
    <row r="5" spans="1:10" ht="15.75" thickBot="1" x14ac:dyDescent="0.3">
      <c r="A5" s="9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1" t="s">
        <v>18</v>
      </c>
    </row>
    <row r="6" spans="1:10" ht="24.75" thickBot="1" x14ac:dyDescent="0.3">
      <c r="A6" s="12" t="s">
        <v>85</v>
      </c>
      <c r="B6" s="13" t="s">
        <v>20</v>
      </c>
      <c r="C6" s="14">
        <v>623</v>
      </c>
      <c r="D6" s="15" t="s">
        <v>86</v>
      </c>
      <c r="E6" s="16">
        <v>180</v>
      </c>
      <c r="F6" s="16">
        <v>19.079999999999998</v>
      </c>
      <c r="G6" s="17">
        <v>230</v>
      </c>
      <c r="H6" s="17">
        <v>8.5069999999999997</v>
      </c>
      <c r="I6" s="17">
        <v>5.5</v>
      </c>
      <c r="J6" s="17">
        <v>30.22</v>
      </c>
    </row>
    <row r="7" spans="1:10" ht="15.75" thickBot="1" x14ac:dyDescent="0.3">
      <c r="A7" s="18"/>
      <c r="B7" s="19" t="s">
        <v>22</v>
      </c>
      <c r="C7" s="100">
        <v>663</v>
      </c>
      <c r="D7" s="111" t="s">
        <v>87</v>
      </c>
      <c r="E7" s="23">
        <v>200</v>
      </c>
      <c r="F7" s="23">
        <v>9.5399999999999991</v>
      </c>
      <c r="G7" s="100">
        <v>56.435299999999998</v>
      </c>
      <c r="H7" s="100">
        <v>0.224</v>
      </c>
      <c r="I7" s="100">
        <v>5.0999999999999997E-2</v>
      </c>
      <c r="J7" s="100">
        <v>13.768000000000001</v>
      </c>
    </row>
    <row r="8" spans="1:10" ht="15.75" thickBot="1" x14ac:dyDescent="0.3">
      <c r="A8" s="18"/>
      <c r="B8" s="19" t="s">
        <v>24</v>
      </c>
      <c r="C8" s="25" t="s">
        <v>25</v>
      </c>
      <c r="D8" s="26" t="s">
        <v>26</v>
      </c>
      <c r="E8" s="27">
        <v>25</v>
      </c>
      <c r="F8" s="27">
        <v>1.91</v>
      </c>
      <c r="G8" s="28">
        <v>107</v>
      </c>
      <c r="H8" s="29">
        <v>8.76</v>
      </c>
      <c r="I8" s="29">
        <v>1.5</v>
      </c>
      <c r="J8" s="29">
        <v>49.8</v>
      </c>
    </row>
    <row r="9" spans="1:10" ht="15.75" thickBot="1" x14ac:dyDescent="0.3">
      <c r="A9" s="18"/>
      <c r="B9" s="19" t="s">
        <v>37</v>
      </c>
      <c r="C9" s="76" t="s">
        <v>25</v>
      </c>
      <c r="D9" s="77" t="s">
        <v>88</v>
      </c>
      <c r="E9" s="78">
        <v>20</v>
      </c>
      <c r="F9" s="78">
        <v>8</v>
      </c>
      <c r="G9" s="112">
        <v>40</v>
      </c>
      <c r="H9" s="113">
        <v>0.49</v>
      </c>
      <c r="I9" s="113">
        <v>1.93</v>
      </c>
      <c r="J9" s="113">
        <v>3.63</v>
      </c>
    </row>
    <row r="10" spans="1:10" x14ac:dyDescent="0.25">
      <c r="A10" s="18"/>
      <c r="B10" s="6" t="s">
        <v>30</v>
      </c>
      <c r="C10" s="114" t="s">
        <v>25</v>
      </c>
      <c r="D10" s="115" t="s">
        <v>89</v>
      </c>
      <c r="E10" s="116">
        <v>10</v>
      </c>
      <c r="F10" s="116">
        <v>10.1</v>
      </c>
      <c r="G10" s="117">
        <v>36.4</v>
      </c>
      <c r="H10" s="118">
        <v>2.2999999999999998</v>
      </c>
      <c r="I10" s="118">
        <v>2.95</v>
      </c>
      <c r="J10" s="118">
        <v>0</v>
      </c>
    </row>
    <row r="11" spans="1:10" ht="15.75" thickBot="1" x14ac:dyDescent="0.3">
      <c r="A11" s="18" t="s">
        <v>90</v>
      </c>
      <c r="B11" s="6" t="s">
        <v>27</v>
      </c>
      <c r="C11" s="30" t="s">
        <v>25</v>
      </c>
      <c r="D11" s="31" t="s">
        <v>28</v>
      </c>
      <c r="E11" s="32">
        <v>200</v>
      </c>
      <c r="F11" s="32">
        <v>25</v>
      </c>
      <c r="G11" s="33">
        <v>46</v>
      </c>
      <c r="H11" s="33">
        <v>0.5</v>
      </c>
      <c r="I11" s="33">
        <v>0.1</v>
      </c>
      <c r="J11" s="33">
        <v>10.1</v>
      </c>
    </row>
    <row r="12" spans="1:10" ht="15.75" thickBot="1" x14ac:dyDescent="0.3">
      <c r="A12" s="34"/>
      <c r="B12" s="35"/>
      <c r="C12" s="35"/>
      <c r="D12" s="36"/>
      <c r="E12" s="37">
        <f t="shared" ref="E12:J12" si="0">SUM(E6:E11)</f>
        <v>635</v>
      </c>
      <c r="F12" s="38">
        <f t="shared" si="0"/>
        <v>73.63</v>
      </c>
      <c r="G12" s="37">
        <f t="shared" si="0"/>
        <v>515.83529999999996</v>
      </c>
      <c r="H12" s="37">
        <f t="shared" si="0"/>
        <v>20.780999999999999</v>
      </c>
      <c r="I12" s="37">
        <f t="shared" si="0"/>
        <v>12.031000000000001</v>
      </c>
      <c r="J12" s="39">
        <f t="shared" si="0"/>
        <v>107.51799999999999</v>
      </c>
    </row>
    <row r="13" spans="1:10" ht="15.75" thickBot="1" x14ac:dyDescent="0.3">
      <c r="A13" s="18" t="s">
        <v>29</v>
      </c>
      <c r="B13" s="40" t="s">
        <v>30</v>
      </c>
      <c r="C13" s="41"/>
      <c r="D13" s="42"/>
      <c r="E13" s="43"/>
      <c r="F13" s="43"/>
      <c r="G13" s="41"/>
      <c r="H13" s="41"/>
      <c r="I13" s="44"/>
      <c r="J13" s="41"/>
    </row>
    <row r="14" spans="1:10" ht="36" thickBot="1" x14ac:dyDescent="0.3">
      <c r="A14" s="18"/>
      <c r="B14" s="19" t="s">
        <v>31</v>
      </c>
      <c r="C14" s="14">
        <v>98</v>
      </c>
      <c r="D14" s="15" t="s">
        <v>32</v>
      </c>
      <c r="E14" s="23">
        <v>200</v>
      </c>
      <c r="F14" s="23">
        <v>20.5</v>
      </c>
      <c r="G14" s="100">
        <v>310.87</v>
      </c>
      <c r="H14" s="100">
        <v>25</v>
      </c>
      <c r="I14" s="100">
        <v>25</v>
      </c>
      <c r="J14" s="100">
        <v>10</v>
      </c>
    </row>
    <row r="15" spans="1:10" ht="37.5" thickBot="1" x14ac:dyDescent="0.3">
      <c r="A15" s="18"/>
      <c r="B15" s="19" t="s">
        <v>33</v>
      </c>
      <c r="C15" s="45">
        <v>279</v>
      </c>
      <c r="D15" s="46" t="s">
        <v>34</v>
      </c>
      <c r="E15" s="47">
        <v>80</v>
      </c>
      <c r="F15" s="47">
        <v>48.9</v>
      </c>
      <c r="G15" s="48">
        <v>156</v>
      </c>
      <c r="H15" s="48">
        <v>9.85</v>
      </c>
      <c r="I15" s="48">
        <v>12.755000000000001</v>
      </c>
      <c r="J15" s="48">
        <v>11.361000000000001</v>
      </c>
    </row>
    <row r="16" spans="1:10" ht="26.25" thickBot="1" x14ac:dyDescent="0.3">
      <c r="A16" s="18"/>
      <c r="B16" s="19" t="s">
        <v>35</v>
      </c>
      <c r="C16" s="14">
        <v>203</v>
      </c>
      <c r="D16" s="15" t="s">
        <v>36</v>
      </c>
      <c r="E16" s="16">
        <v>150</v>
      </c>
      <c r="F16" s="16">
        <v>20</v>
      </c>
      <c r="G16" s="17">
        <v>201</v>
      </c>
      <c r="H16" s="17">
        <v>5.91</v>
      </c>
      <c r="I16" s="17">
        <v>5.07</v>
      </c>
      <c r="J16" s="17">
        <v>36.18</v>
      </c>
    </row>
    <row r="17" spans="1:10" ht="26.25" thickBot="1" x14ac:dyDescent="0.3">
      <c r="A17" s="18"/>
      <c r="B17" s="19" t="s">
        <v>37</v>
      </c>
      <c r="C17" s="14">
        <v>514</v>
      </c>
      <c r="D17" s="15" t="s">
        <v>69</v>
      </c>
      <c r="E17" s="16">
        <v>200</v>
      </c>
      <c r="F17" s="16">
        <v>6.45</v>
      </c>
      <c r="G17" s="17">
        <v>107</v>
      </c>
      <c r="H17" s="17">
        <v>0.79800000000000004</v>
      </c>
      <c r="I17" s="17">
        <v>0.29599999999999999</v>
      </c>
      <c r="J17" s="17">
        <v>20.11</v>
      </c>
    </row>
    <row r="18" spans="1:10" ht="15.75" thickBot="1" x14ac:dyDescent="0.3">
      <c r="A18" s="18"/>
      <c r="B18" s="19" t="s">
        <v>39</v>
      </c>
      <c r="C18" s="25" t="s">
        <v>25</v>
      </c>
      <c r="D18" s="26" t="s">
        <v>26</v>
      </c>
      <c r="E18" s="27">
        <v>25</v>
      </c>
      <c r="F18" s="27">
        <v>1.91</v>
      </c>
      <c r="G18" s="28">
        <v>107</v>
      </c>
      <c r="H18" s="29">
        <v>8.76</v>
      </c>
      <c r="I18" s="29">
        <v>1.5</v>
      </c>
      <c r="J18" s="29">
        <v>49.8</v>
      </c>
    </row>
    <row r="19" spans="1:10" ht="15.75" thickBot="1" x14ac:dyDescent="0.3">
      <c r="A19" s="18"/>
      <c r="B19" s="19" t="s">
        <v>40</v>
      </c>
      <c r="C19" s="25" t="s">
        <v>25</v>
      </c>
      <c r="D19" s="26" t="s">
        <v>41</v>
      </c>
      <c r="E19" s="27">
        <v>25</v>
      </c>
      <c r="F19" s="27">
        <v>1.62</v>
      </c>
      <c r="G19" s="28">
        <v>87</v>
      </c>
      <c r="H19" s="29">
        <v>8.76</v>
      </c>
      <c r="I19" s="29">
        <v>1.5</v>
      </c>
      <c r="J19" s="29">
        <v>49.8</v>
      </c>
    </row>
    <row r="20" spans="1:10" ht="15.75" thickBot="1" x14ac:dyDescent="0.3">
      <c r="A20" s="34"/>
      <c r="B20" s="35"/>
      <c r="C20" s="35"/>
      <c r="D20" s="36"/>
      <c r="E20" s="37">
        <f t="shared" ref="E20:J20" si="1">SUM(E14:E19)</f>
        <v>680</v>
      </c>
      <c r="F20" s="38">
        <f t="shared" si="1"/>
        <v>99.38000000000001</v>
      </c>
      <c r="G20" s="37">
        <f t="shared" si="1"/>
        <v>968.87</v>
      </c>
      <c r="H20" s="37">
        <f t="shared" si="1"/>
        <v>59.078000000000003</v>
      </c>
      <c r="I20" s="37">
        <f t="shared" si="1"/>
        <v>46.121000000000002</v>
      </c>
      <c r="J20" s="39">
        <f t="shared" si="1"/>
        <v>177.25099999999998</v>
      </c>
    </row>
    <row r="21" spans="1:10" ht="15.75" thickBot="1" x14ac:dyDescent="0.3">
      <c r="A21" s="119" t="s">
        <v>91</v>
      </c>
      <c r="B21" s="120" t="s">
        <v>27</v>
      </c>
      <c r="C21" s="14">
        <v>663</v>
      </c>
      <c r="D21" s="15" t="s">
        <v>92</v>
      </c>
      <c r="E21" s="16">
        <v>200</v>
      </c>
      <c r="F21" s="16">
        <v>5.43</v>
      </c>
      <c r="G21" s="17">
        <v>56.435299999999998</v>
      </c>
      <c r="H21" s="17">
        <v>0.224</v>
      </c>
      <c r="I21" s="17">
        <v>5.1700000000000003E-2</v>
      </c>
      <c r="J21" s="17">
        <v>13.768000000000001</v>
      </c>
    </row>
    <row r="22" spans="1:10" ht="15.75" thickBot="1" x14ac:dyDescent="0.3">
      <c r="A22" s="121"/>
      <c r="B22" s="122" t="s">
        <v>93</v>
      </c>
      <c r="C22" s="14">
        <v>55</v>
      </c>
      <c r="D22" s="15" t="s">
        <v>94</v>
      </c>
      <c r="E22" s="16">
        <v>40</v>
      </c>
      <c r="F22" s="16">
        <v>5.57</v>
      </c>
      <c r="G22" s="17">
        <v>11.9</v>
      </c>
      <c r="H22" s="17">
        <v>0.5</v>
      </c>
      <c r="I22" s="17">
        <v>0.5</v>
      </c>
      <c r="J22" s="17">
        <v>3.8</v>
      </c>
    </row>
    <row r="23" spans="1:10" x14ac:dyDescent="0.25">
      <c r="A23" s="121"/>
      <c r="B23" s="123"/>
      <c r="C23" s="123"/>
      <c r="D23" s="124"/>
      <c r="E23" s="125">
        <f t="shared" ref="E23:J23" si="2">SUM(E21:E22)</f>
        <v>240</v>
      </c>
      <c r="F23" s="126">
        <f t="shared" si="2"/>
        <v>11</v>
      </c>
      <c r="G23" s="125">
        <f t="shared" si="2"/>
        <v>68.335300000000004</v>
      </c>
      <c r="H23" s="125">
        <f t="shared" si="2"/>
        <v>0.72399999999999998</v>
      </c>
      <c r="I23" s="125">
        <f t="shared" si="2"/>
        <v>0.55169999999999997</v>
      </c>
      <c r="J23" s="127">
        <f t="shared" si="2"/>
        <v>17.568000000000001</v>
      </c>
    </row>
    <row r="24" spans="1:10" ht="15.75" thickBot="1" x14ac:dyDescent="0.3">
      <c r="A24" s="128"/>
      <c r="B24" s="129"/>
      <c r="C24" s="129"/>
      <c r="D24" s="130" t="s">
        <v>95</v>
      </c>
      <c r="E24" s="131"/>
      <c r="F24" s="132">
        <v>162</v>
      </c>
      <c r="G24" s="131"/>
      <c r="H24" s="131"/>
      <c r="I24" s="131"/>
      <c r="J24" s="133"/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 t="s">
        <v>42</v>
      </c>
      <c r="C26" s="1"/>
      <c r="D26" s="2"/>
      <c r="E26" s="3"/>
      <c r="F26" s="4" t="s">
        <v>43</v>
      </c>
      <c r="G26" s="3"/>
      <c r="H26" s="3"/>
      <c r="I26" s="3"/>
      <c r="J26" s="3"/>
    </row>
    <row r="30" spans="1:10" x14ac:dyDescent="0.25">
      <c r="B30" t="s">
        <v>0</v>
      </c>
      <c r="G30" t="s">
        <v>1</v>
      </c>
    </row>
    <row r="31" spans="1:10" x14ac:dyDescent="0.25">
      <c r="G31" t="s">
        <v>2</v>
      </c>
    </row>
    <row r="32" spans="1:10" x14ac:dyDescent="0.25">
      <c r="B32" s="164" t="s">
        <v>4</v>
      </c>
      <c r="C32" s="165"/>
      <c r="D32" s="166"/>
      <c r="E32" t="s">
        <v>5</v>
      </c>
      <c r="F32" s="5"/>
      <c r="I32" t="s">
        <v>6</v>
      </c>
      <c r="J32" s="6" t="s">
        <v>44</v>
      </c>
    </row>
    <row r="33" spans="1:10" ht="15.75" thickBot="1" x14ac:dyDescent="0.3">
      <c r="D33" s="7" t="s">
        <v>84</v>
      </c>
      <c r="J33" s="8">
        <v>45195</v>
      </c>
    </row>
    <row r="34" spans="1:10" ht="30.75" thickBot="1" x14ac:dyDescent="0.3">
      <c r="A34" s="49" t="s">
        <v>9</v>
      </c>
      <c r="B34" s="50" t="s">
        <v>10</v>
      </c>
      <c r="C34" s="50" t="s">
        <v>11</v>
      </c>
      <c r="D34" s="50" t="s">
        <v>12</v>
      </c>
      <c r="E34" s="50" t="s">
        <v>13</v>
      </c>
      <c r="F34" s="50" t="s">
        <v>14</v>
      </c>
      <c r="G34" s="50" t="s">
        <v>45</v>
      </c>
      <c r="H34" s="50" t="s">
        <v>16</v>
      </c>
      <c r="I34" s="50" t="s">
        <v>17</v>
      </c>
      <c r="J34" s="51" t="s">
        <v>18</v>
      </c>
    </row>
    <row r="35" spans="1:10" ht="24.75" thickBot="1" x14ac:dyDescent="0.3">
      <c r="A35" s="12" t="s">
        <v>85</v>
      </c>
      <c r="B35" s="13" t="s">
        <v>20</v>
      </c>
      <c r="C35" s="14">
        <v>623</v>
      </c>
      <c r="D35" s="15" t="s">
        <v>96</v>
      </c>
      <c r="E35" s="16">
        <v>150</v>
      </c>
      <c r="F35" s="16">
        <v>17.43</v>
      </c>
      <c r="G35" s="17">
        <v>230</v>
      </c>
      <c r="H35" s="17">
        <v>8.5069999999999997</v>
      </c>
      <c r="I35" s="17">
        <v>5.5</v>
      </c>
      <c r="J35" s="17">
        <v>30.22</v>
      </c>
    </row>
    <row r="36" spans="1:10" ht="26.25" thickBot="1" x14ac:dyDescent="0.3">
      <c r="A36" s="18"/>
      <c r="B36" s="19" t="s">
        <v>22</v>
      </c>
      <c r="C36" s="14">
        <v>466</v>
      </c>
      <c r="D36" s="15" t="s">
        <v>97</v>
      </c>
      <c r="E36" s="16">
        <v>200</v>
      </c>
      <c r="F36" s="16">
        <v>11.85</v>
      </c>
      <c r="G36" s="98">
        <v>145</v>
      </c>
      <c r="H36" s="98">
        <v>0</v>
      </c>
      <c r="I36" s="98">
        <v>0</v>
      </c>
      <c r="J36" s="98">
        <v>14</v>
      </c>
    </row>
    <row r="37" spans="1:10" ht="15.75" thickBot="1" x14ac:dyDescent="0.3">
      <c r="A37" s="18"/>
      <c r="B37" s="19" t="s">
        <v>24</v>
      </c>
      <c r="C37" s="25" t="s">
        <v>25</v>
      </c>
      <c r="D37" s="26" t="s">
        <v>26</v>
      </c>
      <c r="E37" s="27">
        <v>25</v>
      </c>
      <c r="F37" s="27">
        <v>1.91</v>
      </c>
      <c r="G37" s="28">
        <v>107</v>
      </c>
      <c r="H37" s="29">
        <v>8.76</v>
      </c>
      <c r="I37" s="29">
        <v>1.5</v>
      </c>
      <c r="J37" s="29">
        <v>49.8</v>
      </c>
    </row>
    <row r="38" spans="1:10" ht="15.75" thickBot="1" x14ac:dyDescent="0.3">
      <c r="A38" s="18"/>
      <c r="B38" s="6" t="s">
        <v>30</v>
      </c>
      <c r="C38" s="52" t="s">
        <v>25</v>
      </c>
      <c r="D38" s="71" t="s">
        <v>98</v>
      </c>
      <c r="E38" s="101">
        <v>10</v>
      </c>
      <c r="F38" s="101">
        <v>10.81</v>
      </c>
      <c r="G38" s="55">
        <v>36.4</v>
      </c>
      <c r="H38" s="72">
        <v>2.2999999999999998</v>
      </c>
      <c r="I38" s="72">
        <v>2.95</v>
      </c>
      <c r="J38" s="72">
        <v>0</v>
      </c>
    </row>
    <row r="39" spans="1:10" ht="15.75" thickBot="1" x14ac:dyDescent="0.3">
      <c r="A39" s="18" t="s">
        <v>90</v>
      </c>
      <c r="B39" s="6" t="s">
        <v>56</v>
      </c>
      <c r="C39" s="20" t="s">
        <v>25</v>
      </c>
      <c r="D39" s="21" t="s">
        <v>57</v>
      </c>
      <c r="E39" s="68">
        <v>170</v>
      </c>
      <c r="F39" s="68">
        <v>20</v>
      </c>
      <c r="G39" s="69">
        <v>94</v>
      </c>
      <c r="H39" s="24">
        <v>0.8</v>
      </c>
      <c r="I39" s="24">
        <v>0.8</v>
      </c>
      <c r="J39" s="24">
        <v>19.600000000000001</v>
      </c>
    </row>
    <row r="40" spans="1:10" ht="15.75" thickBot="1" x14ac:dyDescent="0.3">
      <c r="A40" s="34"/>
      <c r="B40" s="35"/>
      <c r="C40" s="35"/>
      <c r="D40" s="36"/>
      <c r="E40" s="37">
        <f t="shared" ref="E40:J40" si="3">SUM(E35:E39)</f>
        <v>555</v>
      </c>
      <c r="F40" s="38">
        <f>SUM(F35:F39)</f>
        <v>62</v>
      </c>
      <c r="G40" s="37">
        <f t="shared" si="3"/>
        <v>612.4</v>
      </c>
      <c r="H40" s="37">
        <f t="shared" si="3"/>
        <v>20.367000000000001</v>
      </c>
      <c r="I40" s="37">
        <f t="shared" si="3"/>
        <v>10.75</v>
      </c>
      <c r="J40" s="39">
        <f t="shared" si="3"/>
        <v>113.62</v>
      </c>
    </row>
    <row r="41" spans="1:10" ht="15.75" thickBot="1" x14ac:dyDescent="0.3">
      <c r="A41" s="18" t="s">
        <v>29</v>
      </c>
      <c r="B41" s="40" t="s">
        <v>30</v>
      </c>
      <c r="C41" s="41"/>
      <c r="D41" s="42"/>
      <c r="E41" s="43"/>
      <c r="F41" s="43"/>
      <c r="G41" s="41"/>
      <c r="H41" s="41"/>
      <c r="I41" s="44"/>
      <c r="J41" s="41"/>
    </row>
    <row r="42" spans="1:10" ht="51.75" thickBot="1" x14ac:dyDescent="0.3">
      <c r="A42" s="18"/>
      <c r="B42" s="19" t="s">
        <v>31</v>
      </c>
      <c r="C42" s="14">
        <v>17</v>
      </c>
      <c r="D42" s="15" t="s">
        <v>48</v>
      </c>
      <c r="E42" s="16">
        <v>150</v>
      </c>
      <c r="F42" s="16">
        <v>16.72</v>
      </c>
      <c r="G42" s="17">
        <v>185</v>
      </c>
      <c r="H42" s="17">
        <v>2.4</v>
      </c>
      <c r="I42" s="17">
        <v>17</v>
      </c>
      <c r="J42" s="17">
        <v>185</v>
      </c>
    </row>
    <row r="43" spans="1:10" ht="36" thickBot="1" x14ac:dyDescent="0.3">
      <c r="A43" s="18"/>
      <c r="B43" s="19" t="s">
        <v>33</v>
      </c>
      <c r="C43" s="45">
        <v>574</v>
      </c>
      <c r="D43" s="46" t="s">
        <v>99</v>
      </c>
      <c r="E43" s="47">
        <v>80</v>
      </c>
      <c r="F43" s="47">
        <v>43.9</v>
      </c>
      <c r="G43" s="48">
        <v>156</v>
      </c>
      <c r="H43" s="48">
        <v>9.85</v>
      </c>
      <c r="I43" s="48">
        <v>12.755000000000001</v>
      </c>
      <c r="J43" s="48">
        <v>11.361000000000001</v>
      </c>
    </row>
    <row r="44" spans="1:10" ht="24.75" thickBot="1" x14ac:dyDescent="0.3">
      <c r="A44" s="18"/>
      <c r="B44" s="19" t="s">
        <v>35</v>
      </c>
      <c r="C44" s="14">
        <v>113</v>
      </c>
      <c r="D44" s="15" t="s">
        <v>50</v>
      </c>
      <c r="E44" s="16">
        <v>150</v>
      </c>
      <c r="F44" s="16">
        <v>21</v>
      </c>
      <c r="G44" s="17">
        <v>203.3</v>
      </c>
      <c r="H44" s="17">
        <v>3.0640000000000001</v>
      </c>
      <c r="I44" s="17">
        <v>4.4340000000000002</v>
      </c>
      <c r="J44" s="17">
        <v>36.200000000000003</v>
      </c>
    </row>
    <row r="45" spans="1:10" ht="26.25" thickBot="1" x14ac:dyDescent="0.3">
      <c r="A45" s="18"/>
      <c r="B45" s="19" t="s">
        <v>37</v>
      </c>
      <c r="C45" s="14">
        <v>466</v>
      </c>
      <c r="D45" s="15" t="s">
        <v>100</v>
      </c>
      <c r="E45" s="16">
        <v>200</v>
      </c>
      <c r="F45" s="16">
        <v>11.85</v>
      </c>
      <c r="G45" s="98">
        <v>145</v>
      </c>
      <c r="H45" s="98">
        <v>0</v>
      </c>
      <c r="I45" s="98">
        <v>0</v>
      </c>
      <c r="J45" s="98">
        <v>14</v>
      </c>
    </row>
    <row r="46" spans="1:10" ht="15.75" thickBot="1" x14ac:dyDescent="0.3">
      <c r="A46" s="18"/>
      <c r="B46" s="19" t="s">
        <v>39</v>
      </c>
      <c r="C46" s="25" t="s">
        <v>25</v>
      </c>
      <c r="D46" s="26" t="s">
        <v>26</v>
      </c>
      <c r="E46" s="27">
        <v>25</v>
      </c>
      <c r="F46" s="27">
        <v>1.91</v>
      </c>
      <c r="G46" s="28">
        <v>107</v>
      </c>
      <c r="H46" s="29">
        <v>8.76</v>
      </c>
      <c r="I46" s="29">
        <v>1.5</v>
      </c>
      <c r="J46" s="29">
        <v>49.8</v>
      </c>
    </row>
    <row r="47" spans="1:10" ht="15.75" thickBot="1" x14ac:dyDescent="0.3">
      <c r="A47" s="18"/>
      <c r="B47" s="19" t="s">
        <v>40</v>
      </c>
      <c r="C47" s="25" t="s">
        <v>25</v>
      </c>
      <c r="D47" s="26" t="s">
        <v>41</v>
      </c>
      <c r="E47" s="27">
        <v>25</v>
      </c>
      <c r="F47" s="27">
        <v>1.62</v>
      </c>
      <c r="G47" s="28">
        <v>87</v>
      </c>
      <c r="H47" s="29">
        <v>8.76</v>
      </c>
      <c r="I47" s="29">
        <v>1.5</v>
      </c>
      <c r="J47" s="29">
        <v>49.8</v>
      </c>
    </row>
    <row r="48" spans="1:10" ht="15.75" thickBot="1" x14ac:dyDescent="0.3">
      <c r="A48" s="18"/>
      <c r="B48" s="102"/>
      <c r="C48" s="102"/>
      <c r="D48" s="134"/>
      <c r="E48" s="135">
        <f t="shared" ref="E48:J48" si="4">SUM(E42:E47)</f>
        <v>630</v>
      </c>
      <c r="F48" s="136">
        <f t="shared" si="4"/>
        <v>97</v>
      </c>
      <c r="G48" s="135">
        <f t="shared" si="4"/>
        <v>883.3</v>
      </c>
      <c r="H48" s="135">
        <f t="shared" si="4"/>
        <v>32.833999999999996</v>
      </c>
      <c r="I48" s="135">
        <f t="shared" si="4"/>
        <v>37.189</v>
      </c>
      <c r="J48" s="137">
        <f t="shared" si="4"/>
        <v>346.161</v>
      </c>
    </row>
    <row r="49" spans="1:10" ht="15.75" thickBot="1" x14ac:dyDescent="0.3">
      <c r="A49" s="119" t="s">
        <v>91</v>
      </c>
      <c r="B49" s="120" t="s">
        <v>27</v>
      </c>
      <c r="C49" s="14">
        <v>663</v>
      </c>
      <c r="D49" s="15" t="s">
        <v>92</v>
      </c>
      <c r="E49" s="16">
        <v>200</v>
      </c>
      <c r="F49" s="16">
        <v>5.43</v>
      </c>
      <c r="G49" s="17">
        <v>56.435299999999998</v>
      </c>
      <c r="H49" s="17">
        <v>0.224</v>
      </c>
      <c r="I49" s="17">
        <v>5.1700000000000003E-2</v>
      </c>
      <c r="J49" s="17">
        <v>13.768000000000001</v>
      </c>
    </row>
    <row r="50" spans="1:10" ht="15.75" thickBot="1" x14ac:dyDescent="0.3">
      <c r="A50" s="121"/>
      <c r="B50" s="138" t="s">
        <v>37</v>
      </c>
      <c r="C50" s="14"/>
      <c r="D50" s="15" t="s">
        <v>101</v>
      </c>
      <c r="E50" s="16">
        <v>20</v>
      </c>
      <c r="F50" s="16">
        <v>10</v>
      </c>
      <c r="G50" s="17">
        <v>11.9</v>
      </c>
      <c r="H50" s="17">
        <v>0.5</v>
      </c>
      <c r="I50" s="17">
        <v>0.5</v>
      </c>
      <c r="J50" s="17">
        <v>3.8</v>
      </c>
    </row>
    <row r="51" spans="1:10" x14ac:dyDescent="0.25">
      <c r="A51" s="121"/>
      <c r="B51" s="123"/>
      <c r="C51" s="123"/>
      <c r="D51" s="124"/>
      <c r="E51" s="125">
        <f t="shared" ref="E51:J51" si="5">SUM(E49:E50)</f>
        <v>220</v>
      </c>
      <c r="F51" s="126">
        <f t="shared" si="5"/>
        <v>15.43</v>
      </c>
      <c r="G51" s="125">
        <f t="shared" si="5"/>
        <v>68.335300000000004</v>
      </c>
      <c r="H51" s="125">
        <f t="shared" si="5"/>
        <v>0.72399999999999998</v>
      </c>
      <c r="I51" s="125">
        <f t="shared" si="5"/>
        <v>0.55169999999999997</v>
      </c>
      <c r="J51" s="127">
        <f t="shared" si="5"/>
        <v>17.568000000000001</v>
      </c>
    </row>
    <row r="52" spans="1:10" ht="15.75" thickBot="1" x14ac:dyDescent="0.3">
      <c r="A52" s="128"/>
      <c r="B52" s="129"/>
      <c r="C52" s="129"/>
      <c r="D52" s="130" t="s">
        <v>95</v>
      </c>
      <c r="E52" s="131"/>
      <c r="F52" s="132">
        <v>162</v>
      </c>
      <c r="G52" s="131"/>
      <c r="H52" s="131"/>
      <c r="I52" s="131"/>
      <c r="J52" s="133"/>
    </row>
    <row r="53" spans="1:10" x14ac:dyDescent="0.25">
      <c r="B53" s="1" t="s">
        <v>42</v>
      </c>
      <c r="C53" s="1"/>
      <c r="D53" s="2"/>
      <c r="E53" s="3"/>
      <c r="F53" s="4" t="s">
        <v>43</v>
      </c>
      <c r="G53" s="3"/>
      <c r="H53" s="3"/>
      <c r="I53" s="3"/>
      <c r="J53" s="3"/>
    </row>
    <row r="54" spans="1:10" x14ac:dyDescent="0.25">
      <c r="B54" s="62"/>
      <c r="C54" s="62"/>
      <c r="D54" s="63"/>
      <c r="E54" s="64"/>
      <c r="F54" s="65"/>
      <c r="G54" s="64"/>
      <c r="H54" s="64"/>
      <c r="I54" s="64"/>
      <c r="J54" s="64"/>
    </row>
    <row r="55" spans="1:10" x14ac:dyDescent="0.25">
      <c r="B55" t="s">
        <v>0</v>
      </c>
      <c r="E55" s="64"/>
      <c r="F55" s="65"/>
      <c r="G55" t="s">
        <v>1</v>
      </c>
    </row>
    <row r="56" spans="1:10" x14ac:dyDescent="0.25">
      <c r="G56" t="s">
        <v>2</v>
      </c>
    </row>
    <row r="57" spans="1:10" x14ac:dyDescent="0.25">
      <c r="A57" t="s">
        <v>3</v>
      </c>
      <c r="B57" s="164" t="s">
        <v>4</v>
      </c>
      <c r="C57" s="165"/>
      <c r="D57" s="166"/>
      <c r="E57" t="s">
        <v>5</v>
      </c>
      <c r="F57" s="5"/>
      <c r="I57" t="s">
        <v>6</v>
      </c>
      <c r="J57" s="6" t="s">
        <v>52</v>
      </c>
    </row>
    <row r="58" spans="1:10" ht="15.75" thickBot="1" x14ac:dyDescent="0.3">
      <c r="D58" s="7" t="s">
        <v>84</v>
      </c>
      <c r="J58" s="8">
        <v>45196</v>
      </c>
    </row>
    <row r="59" spans="1:10" ht="30.75" thickBot="1" x14ac:dyDescent="0.3">
      <c r="A59" s="49" t="s">
        <v>9</v>
      </c>
      <c r="B59" s="50" t="s">
        <v>10</v>
      </c>
      <c r="C59" s="50" t="s">
        <v>11</v>
      </c>
      <c r="D59" s="50" t="s">
        <v>12</v>
      </c>
      <c r="E59" s="50" t="s">
        <v>13</v>
      </c>
      <c r="F59" s="50" t="s">
        <v>14</v>
      </c>
      <c r="G59" s="50" t="s">
        <v>45</v>
      </c>
      <c r="H59" s="50" t="s">
        <v>16</v>
      </c>
      <c r="I59" s="50" t="s">
        <v>17</v>
      </c>
      <c r="J59" s="51" t="s">
        <v>18</v>
      </c>
    </row>
    <row r="60" spans="1:10" ht="36" thickBot="1" x14ac:dyDescent="0.3">
      <c r="A60" s="12" t="s">
        <v>85</v>
      </c>
      <c r="B60" s="13" t="s">
        <v>20</v>
      </c>
      <c r="C60" s="14">
        <v>623</v>
      </c>
      <c r="D60" s="15" t="s">
        <v>102</v>
      </c>
      <c r="E60" s="16">
        <v>150</v>
      </c>
      <c r="F60" s="16">
        <v>15.7</v>
      </c>
      <c r="G60" s="17">
        <v>230</v>
      </c>
      <c r="H60" s="17">
        <v>8.5069999999999997</v>
      </c>
      <c r="I60" s="17">
        <v>5.5</v>
      </c>
      <c r="J60" s="17">
        <v>30.22</v>
      </c>
    </row>
    <row r="61" spans="1:10" ht="26.25" thickBot="1" x14ac:dyDescent="0.3">
      <c r="A61" s="18"/>
      <c r="B61" s="19" t="s">
        <v>22</v>
      </c>
      <c r="C61" s="20">
        <v>272</v>
      </c>
      <c r="D61" s="21" t="s">
        <v>103</v>
      </c>
      <c r="E61" s="22">
        <v>150</v>
      </c>
      <c r="F61" s="22">
        <v>17.899999999999999</v>
      </c>
      <c r="G61" s="24">
        <v>96.784999999999997</v>
      </c>
      <c r="H61" s="24">
        <v>2.3650000000000002</v>
      </c>
      <c r="I61" s="24">
        <v>2.2351999999999999</v>
      </c>
      <c r="J61" s="24">
        <v>16.802</v>
      </c>
    </row>
    <row r="62" spans="1:10" ht="15.75" thickBot="1" x14ac:dyDescent="0.3">
      <c r="A62" s="18"/>
      <c r="B62" s="19" t="s">
        <v>24</v>
      </c>
      <c r="C62" s="25" t="s">
        <v>25</v>
      </c>
      <c r="D62" s="26" t="s">
        <v>26</v>
      </c>
      <c r="E62" s="27">
        <v>25</v>
      </c>
      <c r="F62" s="27">
        <v>1.91</v>
      </c>
      <c r="G62" s="28">
        <v>107</v>
      </c>
      <c r="H62" s="29">
        <v>8.76</v>
      </c>
      <c r="I62" s="29">
        <v>1.5</v>
      </c>
      <c r="J62" s="29">
        <v>49.8</v>
      </c>
    </row>
    <row r="63" spans="1:10" ht="15.75" thickBot="1" x14ac:dyDescent="0.3">
      <c r="A63" s="18"/>
      <c r="B63" s="6" t="s">
        <v>37</v>
      </c>
      <c r="C63" s="97" t="s">
        <v>25</v>
      </c>
      <c r="D63" s="15" t="s">
        <v>70</v>
      </c>
      <c r="E63" s="27">
        <v>50</v>
      </c>
      <c r="F63" s="27">
        <v>14</v>
      </c>
      <c r="G63" s="98">
        <v>150</v>
      </c>
      <c r="H63" s="17">
        <v>2</v>
      </c>
      <c r="I63" s="17">
        <v>0.1</v>
      </c>
      <c r="J63" s="17">
        <v>80</v>
      </c>
    </row>
    <row r="64" spans="1:10" ht="15.75" thickBot="1" x14ac:dyDescent="0.3">
      <c r="A64" s="18" t="s">
        <v>90</v>
      </c>
      <c r="B64" s="6" t="s">
        <v>27</v>
      </c>
      <c r="C64" s="30" t="s">
        <v>25</v>
      </c>
      <c r="D64" s="31" t="s">
        <v>28</v>
      </c>
      <c r="E64" s="32">
        <v>200</v>
      </c>
      <c r="F64" s="32">
        <v>25</v>
      </c>
      <c r="G64" s="33">
        <v>46</v>
      </c>
      <c r="H64" s="33">
        <v>0.5</v>
      </c>
      <c r="I64" s="33">
        <v>0.1</v>
      </c>
      <c r="J64" s="33">
        <v>10.1</v>
      </c>
    </row>
    <row r="65" spans="1:10" ht="15.75" thickBot="1" x14ac:dyDescent="0.3">
      <c r="A65" s="34"/>
      <c r="B65" s="35"/>
      <c r="C65" s="35"/>
      <c r="D65" s="36"/>
      <c r="E65" s="37">
        <f t="shared" ref="E65:J65" si="6">SUM(E60:E64)</f>
        <v>575</v>
      </c>
      <c r="F65" s="38">
        <f t="shared" si="6"/>
        <v>74.509999999999991</v>
      </c>
      <c r="G65" s="37">
        <f t="shared" si="6"/>
        <v>629.78499999999997</v>
      </c>
      <c r="H65" s="37">
        <f t="shared" si="6"/>
        <v>22.131999999999998</v>
      </c>
      <c r="I65" s="37">
        <f t="shared" si="6"/>
        <v>9.4351999999999983</v>
      </c>
      <c r="J65" s="39">
        <f t="shared" si="6"/>
        <v>186.922</v>
      </c>
    </row>
    <row r="66" spans="1:10" ht="15.75" thickBot="1" x14ac:dyDescent="0.3">
      <c r="A66" s="18" t="s">
        <v>29</v>
      </c>
      <c r="B66" s="40" t="s">
        <v>30</v>
      </c>
      <c r="C66" s="41"/>
      <c r="D66" s="42"/>
      <c r="E66" s="43"/>
      <c r="F66" s="43"/>
      <c r="G66" s="41"/>
      <c r="H66" s="41"/>
      <c r="I66" s="44"/>
      <c r="J66" s="41"/>
    </row>
    <row r="67" spans="1:10" ht="48.75" thickBot="1" x14ac:dyDescent="0.3">
      <c r="A67" s="18"/>
      <c r="B67" s="19" t="s">
        <v>31</v>
      </c>
      <c r="C67" s="14">
        <v>103</v>
      </c>
      <c r="D67" s="15" t="s">
        <v>58</v>
      </c>
      <c r="E67" s="16">
        <v>150</v>
      </c>
      <c r="F67" s="16">
        <v>15.7</v>
      </c>
      <c r="G67" s="17">
        <v>109.9</v>
      </c>
      <c r="H67" s="17">
        <v>1.4179999999999999</v>
      </c>
      <c r="I67" s="17">
        <v>0.89829999999999999</v>
      </c>
      <c r="J67" s="17">
        <v>7.3414000000000001</v>
      </c>
    </row>
    <row r="68" spans="1:10" ht="36" thickBot="1" x14ac:dyDescent="0.3">
      <c r="A68" s="18"/>
      <c r="B68" s="19" t="s">
        <v>33</v>
      </c>
      <c r="C68" s="45">
        <v>574</v>
      </c>
      <c r="D68" s="46" t="s">
        <v>59</v>
      </c>
      <c r="E68" s="47">
        <v>80</v>
      </c>
      <c r="F68" s="47">
        <v>29.22</v>
      </c>
      <c r="G68" s="48">
        <v>156</v>
      </c>
      <c r="H68" s="48">
        <v>9.85</v>
      </c>
      <c r="I68" s="48">
        <v>12.755000000000001</v>
      </c>
      <c r="J68" s="48">
        <v>11.361000000000001</v>
      </c>
    </row>
    <row r="69" spans="1:10" ht="24.75" thickBot="1" x14ac:dyDescent="0.3">
      <c r="A69" s="18"/>
      <c r="B69" s="19" t="s">
        <v>35</v>
      </c>
      <c r="C69" s="45">
        <v>113</v>
      </c>
      <c r="D69" s="46" t="s">
        <v>60</v>
      </c>
      <c r="E69" s="47">
        <v>150</v>
      </c>
      <c r="F69" s="47">
        <v>20</v>
      </c>
      <c r="G69" s="73">
        <v>132.22999999999999</v>
      </c>
      <c r="H69" s="73">
        <v>3.0640000000000001</v>
      </c>
      <c r="I69" s="73">
        <v>4.4340000000000002</v>
      </c>
      <c r="J69" s="73">
        <v>20.047999999999998</v>
      </c>
    </row>
    <row r="70" spans="1:10" ht="15.75" thickBot="1" x14ac:dyDescent="0.3">
      <c r="A70" s="18"/>
      <c r="B70" s="19" t="s">
        <v>37</v>
      </c>
      <c r="C70" s="100">
        <v>663</v>
      </c>
      <c r="D70" s="111" t="s">
        <v>104</v>
      </c>
      <c r="E70" s="16">
        <v>200</v>
      </c>
      <c r="F70" s="16">
        <v>9.0399999999999991</v>
      </c>
      <c r="G70" s="98">
        <v>145</v>
      </c>
      <c r="H70" s="98">
        <v>0</v>
      </c>
      <c r="I70" s="98">
        <v>0</v>
      </c>
      <c r="J70" s="98">
        <v>14</v>
      </c>
    </row>
    <row r="71" spans="1:10" ht="15.75" thickBot="1" x14ac:dyDescent="0.3">
      <c r="A71" s="18"/>
      <c r="B71" s="19" t="s">
        <v>39</v>
      </c>
      <c r="C71" s="25" t="s">
        <v>25</v>
      </c>
      <c r="D71" s="26" t="s">
        <v>26</v>
      </c>
      <c r="E71" s="27">
        <v>25</v>
      </c>
      <c r="F71" s="27">
        <v>1.91</v>
      </c>
      <c r="G71" s="28">
        <v>107</v>
      </c>
      <c r="H71" s="29">
        <v>8.76</v>
      </c>
      <c r="I71" s="29">
        <v>1.5</v>
      </c>
      <c r="J71" s="29">
        <v>49.8</v>
      </c>
    </row>
    <row r="72" spans="1:10" ht="15.75" thickBot="1" x14ac:dyDescent="0.3">
      <c r="A72" s="18"/>
      <c r="B72" s="19" t="s">
        <v>40</v>
      </c>
      <c r="C72" s="25" t="s">
        <v>25</v>
      </c>
      <c r="D72" s="26" t="s">
        <v>41</v>
      </c>
      <c r="E72" s="27">
        <v>25</v>
      </c>
      <c r="F72" s="27">
        <v>1.62</v>
      </c>
      <c r="G72" s="28">
        <v>87</v>
      </c>
      <c r="H72" s="29">
        <v>8.76</v>
      </c>
      <c r="I72" s="29">
        <v>1.5</v>
      </c>
      <c r="J72" s="29">
        <v>49.8</v>
      </c>
    </row>
    <row r="73" spans="1:10" ht="15.75" thickBot="1" x14ac:dyDescent="0.3">
      <c r="A73" s="18"/>
      <c r="B73" s="35"/>
      <c r="C73" s="35"/>
      <c r="D73" s="36"/>
      <c r="E73" s="37">
        <f t="shared" ref="E73:J73" si="7">SUM(E67:E72)</f>
        <v>630</v>
      </c>
      <c r="F73" s="38">
        <f t="shared" si="7"/>
        <v>77.490000000000009</v>
      </c>
      <c r="G73" s="37">
        <f t="shared" si="7"/>
        <v>737.13</v>
      </c>
      <c r="H73" s="37">
        <f t="shared" si="7"/>
        <v>31.851999999999997</v>
      </c>
      <c r="I73" s="37">
        <f t="shared" si="7"/>
        <v>21.087300000000003</v>
      </c>
      <c r="J73" s="39">
        <f t="shared" si="7"/>
        <v>152.35039999999998</v>
      </c>
    </row>
    <row r="74" spans="1:10" ht="15.75" thickBot="1" x14ac:dyDescent="0.3">
      <c r="A74" s="119" t="s">
        <v>91</v>
      </c>
      <c r="B74" s="120" t="s">
        <v>27</v>
      </c>
      <c r="C74" s="14">
        <v>663</v>
      </c>
      <c r="D74" s="15" t="s">
        <v>105</v>
      </c>
      <c r="E74" s="16">
        <v>200</v>
      </c>
      <c r="F74" s="16">
        <v>3.43</v>
      </c>
      <c r="G74" s="17">
        <v>56.435299999999998</v>
      </c>
      <c r="H74" s="17">
        <v>0.224</v>
      </c>
      <c r="I74" s="17">
        <v>5.1700000000000003E-2</v>
      </c>
      <c r="J74" s="17">
        <v>13.768000000000001</v>
      </c>
    </row>
    <row r="75" spans="1:10" ht="15.75" thickBot="1" x14ac:dyDescent="0.3">
      <c r="A75" s="139"/>
      <c r="B75" s="122" t="s">
        <v>93</v>
      </c>
      <c r="C75" s="14"/>
      <c r="D75" s="15" t="s">
        <v>106</v>
      </c>
      <c r="E75" s="16">
        <v>40</v>
      </c>
      <c r="F75" s="16">
        <v>6.57</v>
      </c>
      <c r="G75" s="17">
        <v>11.9</v>
      </c>
      <c r="H75" s="17">
        <v>0.5</v>
      </c>
      <c r="I75" s="17">
        <v>0.5</v>
      </c>
      <c r="J75" s="17">
        <v>3.8</v>
      </c>
    </row>
    <row r="76" spans="1:10" x14ac:dyDescent="0.25">
      <c r="A76" s="121"/>
      <c r="B76" s="123"/>
      <c r="C76" s="123"/>
      <c r="D76" s="124"/>
      <c r="E76" s="125">
        <f t="shared" ref="E76:J76" si="8">SUM(E74:E75)</f>
        <v>240</v>
      </c>
      <c r="F76" s="126">
        <f t="shared" si="8"/>
        <v>10</v>
      </c>
      <c r="G76" s="125">
        <f t="shared" si="8"/>
        <v>68.335300000000004</v>
      </c>
      <c r="H76" s="125">
        <f t="shared" si="8"/>
        <v>0.72399999999999998</v>
      </c>
      <c r="I76" s="125">
        <f t="shared" si="8"/>
        <v>0.55169999999999997</v>
      </c>
      <c r="J76" s="127">
        <f t="shared" si="8"/>
        <v>17.568000000000001</v>
      </c>
    </row>
    <row r="77" spans="1:10" ht="15.75" thickBot="1" x14ac:dyDescent="0.3">
      <c r="A77" s="128"/>
      <c r="B77" s="129"/>
      <c r="C77" s="129"/>
      <c r="D77" s="130" t="s">
        <v>95</v>
      </c>
      <c r="E77" s="131"/>
      <c r="F77" s="132">
        <v>162</v>
      </c>
      <c r="G77" s="131"/>
      <c r="H77" s="131"/>
      <c r="I77" s="131"/>
      <c r="J77" s="133"/>
    </row>
    <row r="78" spans="1:10" x14ac:dyDescent="0.25">
      <c r="B78" s="1" t="s">
        <v>42</v>
      </c>
      <c r="C78" s="1"/>
      <c r="D78" s="2"/>
      <c r="E78" s="3"/>
      <c r="F78" s="4" t="s">
        <v>43</v>
      </c>
      <c r="G78" s="3"/>
      <c r="H78" s="3"/>
      <c r="I78" s="3"/>
      <c r="J78" s="3"/>
    </row>
    <row r="79" spans="1:10" x14ac:dyDescent="0.25">
      <c r="B79" t="s">
        <v>0</v>
      </c>
      <c r="E79" s="3"/>
      <c r="F79" s="4"/>
      <c r="G79" t="s">
        <v>107</v>
      </c>
    </row>
    <row r="80" spans="1:10" x14ac:dyDescent="0.25">
      <c r="G80" t="s">
        <v>2</v>
      </c>
    </row>
    <row r="81" spans="1:10" x14ac:dyDescent="0.25">
      <c r="A81" t="s">
        <v>3</v>
      </c>
      <c r="B81" s="164" t="s">
        <v>4</v>
      </c>
      <c r="C81" s="165"/>
      <c r="D81" s="166"/>
      <c r="E81" t="s">
        <v>5</v>
      </c>
      <c r="F81" s="5"/>
      <c r="I81" t="s">
        <v>6</v>
      </c>
      <c r="J81" s="6" t="s">
        <v>61</v>
      </c>
    </row>
    <row r="82" spans="1:10" ht="15.75" thickBot="1" x14ac:dyDescent="0.3">
      <c r="D82" s="7" t="s">
        <v>84</v>
      </c>
      <c r="J82" s="8">
        <v>45197</v>
      </c>
    </row>
    <row r="83" spans="1:10" ht="30.75" thickBot="1" x14ac:dyDescent="0.3">
      <c r="A83" s="49" t="s">
        <v>9</v>
      </c>
      <c r="B83" s="50" t="s">
        <v>10</v>
      </c>
      <c r="C83" s="50" t="s">
        <v>11</v>
      </c>
      <c r="D83" s="50" t="s">
        <v>12</v>
      </c>
      <c r="E83" s="50" t="s">
        <v>13</v>
      </c>
      <c r="F83" s="50" t="s">
        <v>14</v>
      </c>
      <c r="G83" s="50" t="s">
        <v>45</v>
      </c>
      <c r="H83" s="50" t="s">
        <v>16</v>
      </c>
      <c r="I83" s="50" t="s">
        <v>17</v>
      </c>
      <c r="J83" s="51" t="s">
        <v>18</v>
      </c>
    </row>
    <row r="84" spans="1:10" ht="36" thickBot="1" x14ac:dyDescent="0.3">
      <c r="A84" s="12" t="s">
        <v>85</v>
      </c>
      <c r="B84" s="13" t="s">
        <v>20</v>
      </c>
      <c r="C84" s="14">
        <v>623</v>
      </c>
      <c r="D84" s="15" t="s">
        <v>108</v>
      </c>
      <c r="E84" s="16">
        <v>150</v>
      </c>
      <c r="F84" s="16">
        <v>15.08</v>
      </c>
      <c r="G84" s="17">
        <v>230</v>
      </c>
      <c r="H84" s="17">
        <v>8.5069999999999997</v>
      </c>
      <c r="I84" s="17">
        <v>5.5</v>
      </c>
      <c r="J84" s="17">
        <v>30.22</v>
      </c>
    </row>
    <row r="85" spans="1:10" ht="15.75" thickBot="1" x14ac:dyDescent="0.3">
      <c r="A85" s="18"/>
      <c r="B85" s="19" t="s">
        <v>22</v>
      </c>
      <c r="C85" s="14">
        <v>663</v>
      </c>
      <c r="D85" s="15" t="s">
        <v>105</v>
      </c>
      <c r="E85" s="16">
        <v>200</v>
      </c>
      <c r="F85" s="16">
        <v>3.43</v>
      </c>
      <c r="G85" s="17">
        <v>56.435299999999998</v>
      </c>
      <c r="H85" s="17">
        <v>0.224</v>
      </c>
      <c r="I85" s="17">
        <v>5.1700000000000003E-2</v>
      </c>
      <c r="J85" s="17">
        <v>13.768000000000001</v>
      </c>
    </row>
    <row r="86" spans="1:10" ht="15.75" thickBot="1" x14ac:dyDescent="0.3">
      <c r="A86" s="18"/>
      <c r="B86" s="19" t="s">
        <v>24</v>
      </c>
      <c r="C86" s="25" t="s">
        <v>25</v>
      </c>
      <c r="D86" s="26" t="s">
        <v>26</v>
      </c>
      <c r="E86" s="27">
        <v>25</v>
      </c>
      <c r="F86" s="27">
        <v>1.91</v>
      </c>
      <c r="G86" s="28">
        <v>107</v>
      </c>
      <c r="H86" s="29">
        <v>8.76</v>
      </c>
      <c r="I86" s="29">
        <v>1.5</v>
      </c>
      <c r="J86" s="29">
        <v>49.8</v>
      </c>
    </row>
    <row r="87" spans="1:10" ht="15.75" thickBot="1" x14ac:dyDescent="0.3">
      <c r="A87" s="18"/>
      <c r="B87" s="6" t="s">
        <v>30</v>
      </c>
      <c r="C87" s="52" t="s">
        <v>25</v>
      </c>
      <c r="D87" s="71" t="s">
        <v>74</v>
      </c>
      <c r="E87" s="101">
        <v>10</v>
      </c>
      <c r="F87" s="101">
        <v>10.81</v>
      </c>
      <c r="G87" s="55">
        <v>36.4</v>
      </c>
      <c r="H87" s="72">
        <v>2.2999999999999998</v>
      </c>
      <c r="I87" s="72">
        <v>2.95</v>
      </c>
      <c r="J87" s="72">
        <v>0</v>
      </c>
    </row>
    <row r="88" spans="1:10" ht="15.75" thickBot="1" x14ac:dyDescent="0.3">
      <c r="A88" s="18" t="s">
        <v>90</v>
      </c>
      <c r="B88" s="6" t="s">
        <v>56</v>
      </c>
      <c r="C88" s="52" t="s">
        <v>25</v>
      </c>
      <c r="D88" s="71" t="s">
        <v>57</v>
      </c>
      <c r="E88" s="68">
        <v>150</v>
      </c>
      <c r="F88" s="68">
        <v>20</v>
      </c>
      <c r="G88" s="69">
        <v>94</v>
      </c>
      <c r="H88" s="24">
        <v>0.8</v>
      </c>
      <c r="I88" s="24">
        <v>0.8</v>
      </c>
      <c r="J88" s="24">
        <v>19.600000000000001</v>
      </c>
    </row>
    <row r="89" spans="1:10" ht="15.75" thickBot="1" x14ac:dyDescent="0.3">
      <c r="A89" s="34"/>
      <c r="B89" s="35"/>
      <c r="C89" s="35"/>
      <c r="D89" s="36"/>
      <c r="E89" s="37">
        <f t="shared" ref="E89:J89" si="9">SUM(E84:E88)</f>
        <v>535</v>
      </c>
      <c r="F89" s="38">
        <f t="shared" si="9"/>
        <v>51.230000000000004</v>
      </c>
      <c r="G89" s="37">
        <f t="shared" si="9"/>
        <v>523.83529999999996</v>
      </c>
      <c r="H89" s="37">
        <f t="shared" si="9"/>
        <v>20.591000000000001</v>
      </c>
      <c r="I89" s="37">
        <f t="shared" si="9"/>
        <v>10.8017</v>
      </c>
      <c r="J89" s="39">
        <f t="shared" si="9"/>
        <v>113.38800000000001</v>
      </c>
    </row>
    <row r="90" spans="1:10" ht="15.75" thickBot="1" x14ac:dyDescent="0.3">
      <c r="A90" s="18" t="s">
        <v>29</v>
      </c>
      <c r="B90" s="40" t="s">
        <v>30</v>
      </c>
      <c r="C90" s="41"/>
      <c r="D90" s="42"/>
      <c r="E90" s="43"/>
      <c r="F90" s="43"/>
      <c r="G90" s="41"/>
      <c r="H90" s="41"/>
      <c r="I90" s="44"/>
      <c r="J90" s="41"/>
    </row>
    <row r="91" spans="1:10" ht="47.25" thickBot="1" x14ac:dyDescent="0.3">
      <c r="A91" s="18"/>
      <c r="B91" s="19" t="s">
        <v>31</v>
      </c>
      <c r="C91" s="14">
        <v>96</v>
      </c>
      <c r="D91" s="15" t="s">
        <v>64</v>
      </c>
      <c r="E91" s="16">
        <v>200</v>
      </c>
      <c r="F91" s="16">
        <v>18.559999999999999</v>
      </c>
      <c r="G91" s="17">
        <v>109.9</v>
      </c>
      <c r="H91" s="17">
        <v>1.4179999999999999</v>
      </c>
      <c r="I91" s="17">
        <v>0.89829999999999999</v>
      </c>
      <c r="J91" s="17">
        <v>7.3414000000000001</v>
      </c>
    </row>
    <row r="92" spans="1:10" ht="36" thickBot="1" x14ac:dyDescent="0.3">
      <c r="A92" s="18"/>
      <c r="B92" s="19" t="s">
        <v>33</v>
      </c>
      <c r="C92" s="30">
        <v>234</v>
      </c>
      <c r="D92" s="31" t="s">
        <v>109</v>
      </c>
      <c r="E92" s="32">
        <v>60</v>
      </c>
      <c r="F92" s="32">
        <v>49.97</v>
      </c>
      <c r="G92" s="33">
        <v>176</v>
      </c>
      <c r="H92" s="33">
        <v>9.1920000000000002</v>
      </c>
      <c r="I92" s="74">
        <v>10.798</v>
      </c>
      <c r="J92" s="33">
        <v>10.72</v>
      </c>
    </row>
    <row r="93" spans="1:10" ht="24.75" thickBot="1" x14ac:dyDescent="0.3">
      <c r="A93" s="18"/>
      <c r="B93" s="19" t="s">
        <v>35</v>
      </c>
      <c r="C93" s="91">
        <v>128</v>
      </c>
      <c r="D93" s="92" t="s">
        <v>66</v>
      </c>
      <c r="E93" s="93">
        <v>130</v>
      </c>
      <c r="F93" s="93">
        <v>12.9</v>
      </c>
      <c r="G93" s="91">
        <v>132.22999999999999</v>
      </c>
      <c r="H93" s="91">
        <v>3.0640000000000001</v>
      </c>
      <c r="I93" s="91">
        <v>4.4340000000000002</v>
      </c>
      <c r="J93" s="91">
        <v>20.047999999999998</v>
      </c>
    </row>
    <row r="94" spans="1:10" ht="15.75" thickBot="1" x14ac:dyDescent="0.3">
      <c r="A94" s="18"/>
      <c r="B94" s="19" t="s">
        <v>37</v>
      </c>
      <c r="C94" s="14">
        <v>1009</v>
      </c>
      <c r="D94" s="15" t="s">
        <v>63</v>
      </c>
      <c r="E94" s="16">
        <v>180</v>
      </c>
      <c r="F94" s="16">
        <v>8</v>
      </c>
      <c r="G94" s="17">
        <v>94.25</v>
      </c>
      <c r="H94" s="17">
        <v>1</v>
      </c>
      <c r="I94" s="17">
        <v>0</v>
      </c>
      <c r="J94" s="17">
        <v>23.46</v>
      </c>
    </row>
    <row r="95" spans="1:10" ht="15.75" thickBot="1" x14ac:dyDescent="0.3">
      <c r="A95" s="18"/>
      <c r="B95" s="19" t="s">
        <v>39</v>
      </c>
      <c r="C95" s="25" t="s">
        <v>25</v>
      </c>
      <c r="D95" s="26" t="s">
        <v>26</v>
      </c>
      <c r="E95" s="27">
        <v>25</v>
      </c>
      <c r="F95" s="27">
        <v>1.91</v>
      </c>
      <c r="G95" s="28">
        <v>107</v>
      </c>
      <c r="H95" s="29">
        <v>8.76</v>
      </c>
      <c r="I95" s="29">
        <v>1.5</v>
      </c>
      <c r="J95" s="29">
        <v>49.8</v>
      </c>
    </row>
    <row r="96" spans="1:10" ht="15.75" thickBot="1" x14ac:dyDescent="0.3">
      <c r="A96" s="18"/>
      <c r="B96" s="19" t="s">
        <v>40</v>
      </c>
      <c r="C96" s="25"/>
      <c r="D96" s="26"/>
      <c r="E96" s="27"/>
      <c r="F96" s="27"/>
      <c r="G96" s="28"/>
      <c r="H96" s="29"/>
      <c r="I96" s="29"/>
      <c r="J96" s="29"/>
    </row>
    <row r="97" spans="1:10" ht="15.75" thickBot="1" x14ac:dyDescent="0.3">
      <c r="A97" s="34"/>
      <c r="B97" s="35"/>
      <c r="C97" s="35"/>
      <c r="D97" s="36"/>
      <c r="E97" s="37">
        <f t="shared" ref="E97:J97" si="10">SUM(E91:E96)</f>
        <v>595</v>
      </c>
      <c r="F97" s="38">
        <f t="shared" si="10"/>
        <v>91.34</v>
      </c>
      <c r="G97" s="37">
        <f t="shared" si="10"/>
        <v>619.38</v>
      </c>
      <c r="H97" s="37">
        <f t="shared" si="10"/>
        <v>23.433999999999997</v>
      </c>
      <c r="I97" s="37">
        <f t="shared" si="10"/>
        <v>17.630300000000002</v>
      </c>
      <c r="J97" s="39">
        <f t="shared" si="10"/>
        <v>111.36939999999998</v>
      </c>
    </row>
    <row r="98" spans="1:10" ht="15.75" thickBot="1" x14ac:dyDescent="0.3">
      <c r="A98" s="119" t="s">
        <v>91</v>
      </c>
      <c r="B98" s="120" t="s">
        <v>27</v>
      </c>
      <c r="C98" s="14">
        <v>663</v>
      </c>
      <c r="D98" s="15" t="s">
        <v>110</v>
      </c>
      <c r="E98" s="16">
        <v>200</v>
      </c>
      <c r="F98" s="16">
        <v>5.43</v>
      </c>
      <c r="G98" s="17">
        <v>56.435299999999998</v>
      </c>
      <c r="H98" s="17">
        <v>0.224</v>
      </c>
      <c r="I98" s="17">
        <v>5.1700000000000003E-2</v>
      </c>
      <c r="J98" s="17">
        <v>13.768000000000001</v>
      </c>
    </row>
    <row r="99" spans="1:10" ht="15.75" thickBot="1" x14ac:dyDescent="0.3">
      <c r="A99" s="121"/>
      <c r="B99" s="138" t="s">
        <v>37</v>
      </c>
      <c r="C99" s="14" t="s">
        <v>25</v>
      </c>
      <c r="D99" s="15" t="s">
        <v>111</v>
      </c>
      <c r="E99" s="16">
        <v>20</v>
      </c>
      <c r="F99" s="16">
        <v>14</v>
      </c>
      <c r="G99" s="17">
        <v>11.9</v>
      </c>
      <c r="H99" s="17">
        <v>0.5</v>
      </c>
      <c r="I99" s="17">
        <v>0.5</v>
      </c>
      <c r="J99" s="17">
        <v>3.8</v>
      </c>
    </row>
    <row r="100" spans="1:10" x14ac:dyDescent="0.25">
      <c r="A100" s="121"/>
      <c r="B100" s="123"/>
      <c r="C100" s="123"/>
      <c r="D100" s="124"/>
      <c r="E100" s="125">
        <f t="shared" ref="E100:J100" si="11">SUM(E98:E99)</f>
        <v>220</v>
      </c>
      <c r="F100" s="126">
        <f t="shared" si="11"/>
        <v>19.43</v>
      </c>
      <c r="G100" s="125">
        <f t="shared" si="11"/>
        <v>68.335300000000004</v>
      </c>
      <c r="H100" s="125">
        <f t="shared" si="11"/>
        <v>0.72399999999999998</v>
      </c>
      <c r="I100" s="125">
        <f t="shared" si="11"/>
        <v>0.55169999999999997</v>
      </c>
      <c r="J100" s="127">
        <f t="shared" si="11"/>
        <v>17.568000000000001</v>
      </c>
    </row>
    <row r="101" spans="1:10" ht="15.75" thickBot="1" x14ac:dyDescent="0.3">
      <c r="A101" s="128"/>
      <c r="B101" s="129"/>
      <c r="C101" s="129"/>
      <c r="D101" s="130" t="s">
        <v>95</v>
      </c>
      <c r="E101" s="131"/>
      <c r="F101" s="132">
        <v>162</v>
      </c>
      <c r="G101" s="131"/>
      <c r="H101" s="131"/>
      <c r="I101" s="131"/>
      <c r="J101" s="133"/>
    </row>
    <row r="102" spans="1:10" x14ac:dyDescent="0.25">
      <c r="B102" s="1" t="s">
        <v>42</v>
      </c>
      <c r="C102" s="1"/>
      <c r="D102" s="2"/>
      <c r="E102" s="3"/>
      <c r="F102" s="4" t="s">
        <v>43</v>
      </c>
      <c r="G102" s="3"/>
      <c r="H102" s="3"/>
      <c r="I102" s="3"/>
      <c r="J102" s="3"/>
    </row>
    <row r="103" spans="1:10" x14ac:dyDescent="0.25">
      <c r="B103" s="1"/>
      <c r="C103" s="1"/>
      <c r="D103" s="2"/>
      <c r="E103" s="3"/>
      <c r="F103" s="4"/>
      <c r="G103" s="3"/>
      <c r="H103" s="3"/>
      <c r="I103" s="3"/>
      <c r="J103" s="3"/>
    </row>
    <row r="104" spans="1:10" x14ac:dyDescent="0.25">
      <c r="B104" s="1"/>
      <c r="C104" s="1"/>
      <c r="D104" s="2"/>
      <c r="E104" s="3"/>
      <c r="F104" s="4"/>
      <c r="G104" s="3"/>
      <c r="H104" s="3"/>
      <c r="I104" s="3"/>
      <c r="J104" s="3"/>
    </row>
    <row r="105" spans="1:10" x14ac:dyDescent="0.25">
      <c r="B105" s="1"/>
      <c r="C105" s="1"/>
      <c r="D105" s="2"/>
      <c r="E105" s="3"/>
      <c r="F105" s="4"/>
      <c r="G105" s="3"/>
      <c r="H105" s="3"/>
      <c r="I105" s="3"/>
      <c r="J105" s="3"/>
    </row>
    <row r="106" spans="1:10" x14ac:dyDescent="0.25">
      <c r="B106" t="s">
        <v>0</v>
      </c>
      <c r="G106" t="s">
        <v>107</v>
      </c>
    </row>
    <row r="107" spans="1:10" x14ac:dyDescent="0.25">
      <c r="G107" t="s">
        <v>2</v>
      </c>
    </row>
    <row r="108" spans="1:10" x14ac:dyDescent="0.25">
      <c r="A108" t="s">
        <v>3</v>
      </c>
      <c r="B108" s="164" t="s">
        <v>4</v>
      </c>
      <c r="C108" s="165"/>
      <c r="D108" s="166"/>
      <c r="E108" t="s">
        <v>5</v>
      </c>
      <c r="F108" s="5"/>
      <c r="I108" t="s">
        <v>6</v>
      </c>
      <c r="J108" s="6" t="s">
        <v>67</v>
      </c>
    </row>
    <row r="109" spans="1:10" ht="15.75" thickBot="1" x14ac:dyDescent="0.3">
      <c r="D109" s="7" t="s">
        <v>84</v>
      </c>
      <c r="J109" s="8">
        <v>45198</v>
      </c>
    </row>
    <row r="110" spans="1:10" ht="30.75" thickBot="1" x14ac:dyDescent="0.3">
      <c r="A110" s="49" t="s">
        <v>9</v>
      </c>
      <c r="B110" s="50" t="s">
        <v>10</v>
      </c>
      <c r="C110" s="50" t="s">
        <v>11</v>
      </c>
      <c r="D110" s="50" t="s">
        <v>12</v>
      </c>
      <c r="E110" s="50" t="s">
        <v>13</v>
      </c>
      <c r="F110" s="50" t="s">
        <v>14</v>
      </c>
      <c r="G110" s="50" t="s">
        <v>45</v>
      </c>
      <c r="H110" s="50" t="s">
        <v>16</v>
      </c>
      <c r="I110" s="50" t="s">
        <v>17</v>
      </c>
      <c r="J110" s="51" t="s">
        <v>18</v>
      </c>
    </row>
    <row r="111" spans="1:10" ht="36" thickBot="1" x14ac:dyDescent="0.3">
      <c r="A111" s="12" t="s">
        <v>85</v>
      </c>
      <c r="B111" s="13" t="s">
        <v>20</v>
      </c>
      <c r="C111" s="14">
        <v>623</v>
      </c>
      <c r="D111" s="15" t="s">
        <v>112</v>
      </c>
      <c r="E111" s="16">
        <v>180</v>
      </c>
      <c r="F111" s="16">
        <v>25.71</v>
      </c>
      <c r="G111" s="17">
        <v>230</v>
      </c>
      <c r="H111" s="17">
        <v>8.5069999999999997</v>
      </c>
      <c r="I111" s="17">
        <v>5.5</v>
      </c>
      <c r="J111" s="17">
        <v>30.22</v>
      </c>
    </row>
    <row r="112" spans="1:10" ht="26.25" thickBot="1" x14ac:dyDescent="0.3">
      <c r="A112" s="18"/>
      <c r="B112" s="19" t="s">
        <v>22</v>
      </c>
      <c r="C112" s="14">
        <v>514</v>
      </c>
      <c r="D112" s="15" t="s">
        <v>69</v>
      </c>
      <c r="E112" s="16">
        <v>180</v>
      </c>
      <c r="F112" s="16">
        <v>4.45</v>
      </c>
      <c r="G112" s="17">
        <v>107</v>
      </c>
      <c r="H112" s="17">
        <v>0.79800000000000004</v>
      </c>
      <c r="I112" s="17">
        <v>0.29599999999999999</v>
      </c>
      <c r="J112" s="17">
        <v>20.11</v>
      </c>
    </row>
    <row r="113" spans="1:10" ht="15.75" thickBot="1" x14ac:dyDescent="0.3">
      <c r="A113" s="18"/>
      <c r="B113" s="19" t="s">
        <v>24</v>
      </c>
      <c r="C113" s="25" t="s">
        <v>25</v>
      </c>
      <c r="D113" s="26" t="s">
        <v>26</v>
      </c>
      <c r="E113" s="27">
        <v>25</v>
      </c>
      <c r="F113" s="27">
        <v>1.91</v>
      </c>
      <c r="G113" s="28">
        <v>107</v>
      </c>
      <c r="H113" s="29">
        <v>8.76</v>
      </c>
      <c r="I113" s="29">
        <v>1.5</v>
      </c>
      <c r="J113" s="29">
        <v>49.8</v>
      </c>
    </row>
    <row r="114" spans="1:10" ht="15.75" thickBot="1" x14ac:dyDescent="0.3">
      <c r="A114" s="121"/>
      <c r="B114" s="138" t="s">
        <v>37</v>
      </c>
      <c r="C114" s="14" t="s">
        <v>25</v>
      </c>
      <c r="D114" s="15" t="s">
        <v>113</v>
      </c>
      <c r="E114" s="16">
        <v>20</v>
      </c>
      <c r="F114" s="16">
        <v>6.57</v>
      </c>
      <c r="G114" s="17">
        <v>11.9</v>
      </c>
      <c r="H114" s="17">
        <v>0.5</v>
      </c>
      <c r="I114" s="17">
        <v>0.5</v>
      </c>
      <c r="J114" s="17">
        <v>3.8</v>
      </c>
    </row>
    <row r="115" spans="1:10" ht="15.75" thickBot="1" x14ac:dyDescent="0.3">
      <c r="A115" s="18" t="s">
        <v>90</v>
      </c>
      <c r="B115" s="6" t="s">
        <v>56</v>
      </c>
      <c r="C115" s="20" t="s">
        <v>25</v>
      </c>
      <c r="D115" s="21" t="s">
        <v>57</v>
      </c>
      <c r="E115" s="68">
        <v>100</v>
      </c>
      <c r="F115" s="68">
        <v>22</v>
      </c>
      <c r="G115" s="69">
        <v>94</v>
      </c>
      <c r="H115" s="24">
        <v>0.8</v>
      </c>
      <c r="I115" s="24">
        <v>0.8</v>
      </c>
      <c r="J115" s="24">
        <v>19.600000000000001</v>
      </c>
    </row>
    <row r="116" spans="1:10" ht="15.75" thickBot="1" x14ac:dyDescent="0.3">
      <c r="A116" s="18"/>
      <c r="B116" s="6"/>
      <c r="C116" s="70"/>
      <c r="D116" s="71"/>
      <c r="E116" s="54">
        <f t="shared" ref="E116:J116" si="12">SUM(E111:E115)</f>
        <v>505</v>
      </c>
      <c r="F116" s="54">
        <f t="shared" si="12"/>
        <v>60.64</v>
      </c>
      <c r="G116" s="72">
        <f t="shared" si="12"/>
        <v>549.9</v>
      </c>
      <c r="H116" s="72">
        <f t="shared" si="12"/>
        <v>19.364999999999998</v>
      </c>
      <c r="I116" s="72">
        <f t="shared" si="12"/>
        <v>8.5960000000000001</v>
      </c>
      <c r="J116" s="72">
        <f t="shared" si="12"/>
        <v>123.53</v>
      </c>
    </row>
    <row r="117" spans="1:10" x14ac:dyDescent="0.25">
      <c r="A117" s="18" t="s">
        <v>29</v>
      </c>
      <c r="B117" s="40" t="s">
        <v>30</v>
      </c>
      <c r="C117" s="41"/>
      <c r="D117" s="42"/>
      <c r="E117" s="43"/>
      <c r="F117" s="43"/>
      <c r="G117" s="41"/>
      <c r="H117" s="41"/>
      <c r="I117" s="44"/>
      <c r="J117" s="41"/>
    </row>
    <row r="118" spans="1:10" ht="36.75" x14ac:dyDescent="0.25">
      <c r="A118" s="18"/>
      <c r="B118" s="19" t="s">
        <v>31</v>
      </c>
      <c r="C118" s="99">
        <v>328</v>
      </c>
      <c r="D118" s="66" t="s">
        <v>71</v>
      </c>
      <c r="E118" s="23">
        <v>150</v>
      </c>
      <c r="F118" s="23">
        <v>15.38</v>
      </c>
      <c r="G118" s="100">
        <v>300.5</v>
      </c>
      <c r="H118" s="100">
        <v>18</v>
      </c>
      <c r="I118" s="100">
        <v>18</v>
      </c>
      <c r="J118" s="100">
        <v>9</v>
      </c>
    </row>
    <row r="119" spans="1:10" ht="42" thickBot="1" x14ac:dyDescent="0.3">
      <c r="A119" s="18"/>
      <c r="B119" s="19" t="s">
        <v>33</v>
      </c>
      <c r="C119" s="94">
        <v>265</v>
      </c>
      <c r="D119" s="95" t="s">
        <v>68</v>
      </c>
      <c r="E119" s="96">
        <v>200</v>
      </c>
      <c r="F119" s="96">
        <v>60.54</v>
      </c>
      <c r="G119" s="48">
        <v>144</v>
      </c>
      <c r="H119" s="48">
        <v>9.1</v>
      </c>
      <c r="I119" s="48">
        <v>10.199999999999999</v>
      </c>
      <c r="J119" s="48">
        <v>11.361000000000001</v>
      </c>
    </row>
    <row r="120" spans="1:10" ht="15.75" thickBot="1" x14ac:dyDescent="0.3">
      <c r="A120" s="18"/>
      <c r="B120" s="19" t="s">
        <v>35</v>
      </c>
      <c r="C120" s="14"/>
      <c r="D120" s="15"/>
      <c r="E120" s="16"/>
      <c r="F120" s="16"/>
      <c r="G120" s="17"/>
      <c r="H120" s="17"/>
      <c r="I120" s="17"/>
      <c r="J120" s="17"/>
    </row>
    <row r="121" spans="1:10" ht="26.25" thickBot="1" x14ac:dyDescent="0.3">
      <c r="A121" s="18"/>
      <c r="B121" s="19" t="s">
        <v>37</v>
      </c>
      <c r="C121" s="20">
        <v>272</v>
      </c>
      <c r="D121" s="21" t="s">
        <v>103</v>
      </c>
      <c r="E121" s="22">
        <v>200</v>
      </c>
      <c r="F121" s="22">
        <v>17.100000000000001</v>
      </c>
      <c r="G121" s="24">
        <v>96.784999999999997</v>
      </c>
      <c r="H121" s="24">
        <v>2.3650000000000002</v>
      </c>
      <c r="I121" s="24">
        <v>2.2351999999999999</v>
      </c>
      <c r="J121" s="24">
        <v>16.802</v>
      </c>
    </row>
    <row r="122" spans="1:10" ht="15.75" thickBot="1" x14ac:dyDescent="0.3">
      <c r="A122" s="18"/>
      <c r="B122" s="19" t="s">
        <v>39</v>
      </c>
      <c r="C122" s="25" t="s">
        <v>25</v>
      </c>
      <c r="D122" s="26" t="s">
        <v>26</v>
      </c>
      <c r="E122" s="27">
        <v>25</v>
      </c>
      <c r="F122" s="27">
        <v>1.91</v>
      </c>
      <c r="G122" s="28">
        <v>107</v>
      </c>
      <c r="H122" s="29">
        <v>8.76</v>
      </c>
      <c r="I122" s="29">
        <v>1.5</v>
      </c>
      <c r="J122" s="29">
        <v>49.8</v>
      </c>
    </row>
    <row r="123" spans="1:10" ht="15.75" thickBot="1" x14ac:dyDescent="0.3">
      <c r="A123" s="18"/>
      <c r="B123" s="19" t="s">
        <v>40</v>
      </c>
      <c r="C123" s="25"/>
      <c r="D123" s="26"/>
      <c r="E123" s="27"/>
      <c r="F123" s="27"/>
      <c r="G123" s="28"/>
      <c r="H123" s="29"/>
      <c r="I123" s="29"/>
      <c r="J123" s="29"/>
    </row>
    <row r="124" spans="1:10" ht="15.75" thickBot="1" x14ac:dyDescent="0.3">
      <c r="A124" s="18"/>
      <c r="B124" s="102"/>
      <c r="C124" s="30"/>
      <c r="D124" s="31"/>
      <c r="E124" s="32">
        <f t="shared" ref="E124:J124" si="13">SUM(E118:E123)</f>
        <v>575</v>
      </c>
      <c r="F124" s="32">
        <f t="shared" si="13"/>
        <v>94.93</v>
      </c>
      <c r="G124" s="33">
        <f t="shared" si="13"/>
        <v>648.28499999999997</v>
      </c>
      <c r="H124" s="33">
        <f t="shared" si="13"/>
        <v>38.225000000000001</v>
      </c>
      <c r="I124" s="33">
        <f t="shared" si="13"/>
        <v>31.935199999999998</v>
      </c>
      <c r="J124" s="33">
        <f t="shared" si="13"/>
        <v>86.962999999999994</v>
      </c>
    </row>
    <row r="125" spans="1:10" ht="15.75" thickBot="1" x14ac:dyDescent="0.3">
      <c r="A125" s="119" t="s">
        <v>91</v>
      </c>
      <c r="B125" s="6" t="s">
        <v>37</v>
      </c>
      <c r="C125" s="97" t="s">
        <v>25</v>
      </c>
      <c r="D125" s="15" t="s">
        <v>70</v>
      </c>
      <c r="E125" s="27">
        <v>50</v>
      </c>
      <c r="F125" s="27">
        <v>14</v>
      </c>
      <c r="G125" s="98">
        <v>150</v>
      </c>
      <c r="H125" s="17">
        <v>2</v>
      </c>
      <c r="I125" s="17">
        <v>0.1</v>
      </c>
      <c r="J125" s="17">
        <v>80</v>
      </c>
    </row>
    <row r="126" spans="1:10" ht="15.75" thickBot="1" x14ac:dyDescent="0.3">
      <c r="A126" s="121"/>
      <c r="B126" s="6" t="s">
        <v>27</v>
      </c>
      <c r="C126" s="30" t="s">
        <v>25</v>
      </c>
      <c r="D126" s="31" t="s">
        <v>28</v>
      </c>
      <c r="E126" s="32">
        <v>200</v>
      </c>
      <c r="F126" s="32">
        <v>25</v>
      </c>
      <c r="G126" s="33">
        <v>46</v>
      </c>
      <c r="H126" s="33">
        <v>0.5</v>
      </c>
      <c r="I126" s="33">
        <v>0.1</v>
      </c>
      <c r="J126" s="33">
        <v>10.1</v>
      </c>
    </row>
    <row r="127" spans="1:10" x14ac:dyDescent="0.25">
      <c r="B127" s="123"/>
      <c r="C127" s="123"/>
      <c r="D127" s="124"/>
      <c r="E127" s="125">
        <f t="shared" ref="E127:J127" si="14">SUM(E125:E126)</f>
        <v>250</v>
      </c>
      <c r="F127" s="126">
        <f t="shared" si="14"/>
        <v>39</v>
      </c>
      <c r="G127" s="125">
        <f t="shared" si="14"/>
        <v>196</v>
      </c>
      <c r="H127" s="125">
        <f t="shared" si="14"/>
        <v>2.5</v>
      </c>
      <c r="I127" s="125">
        <f t="shared" si="14"/>
        <v>0.2</v>
      </c>
      <c r="J127" s="127">
        <f t="shared" si="14"/>
        <v>90.1</v>
      </c>
    </row>
    <row r="128" spans="1:10" ht="15.75" thickBot="1" x14ac:dyDescent="0.3">
      <c r="B128" s="129"/>
      <c r="C128" s="129"/>
      <c r="D128" s="130" t="s">
        <v>95</v>
      </c>
      <c r="E128" s="131"/>
      <c r="F128" s="132">
        <v>162</v>
      </c>
      <c r="G128" s="131"/>
      <c r="H128" s="131"/>
      <c r="I128" s="131"/>
      <c r="J128" s="133"/>
    </row>
    <row r="129" spans="2:10" x14ac:dyDescent="0.25">
      <c r="B129" s="1" t="s">
        <v>42</v>
      </c>
      <c r="C129" s="1"/>
      <c r="D129" s="2"/>
      <c r="E129" s="3"/>
      <c r="F129" s="4" t="s">
        <v>43</v>
      </c>
      <c r="G129" s="3"/>
      <c r="H129" s="3"/>
      <c r="I129" s="3"/>
      <c r="J129" s="3"/>
    </row>
  </sheetData>
  <mergeCells count="5">
    <mergeCell ref="B3:D3"/>
    <mergeCell ref="B32:D32"/>
    <mergeCell ref="B57:D57"/>
    <mergeCell ref="B81:D81"/>
    <mergeCell ref="B108:D10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workbookViewId="0">
      <selection activeCell="D110" sqref="D110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</v>
      </c>
    </row>
    <row r="4" spans="1:10" x14ac:dyDescent="0.25">
      <c r="G4" t="s">
        <v>2</v>
      </c>
    </row>
    <row r="6" spans="1:10" x14ac:dyDescent="0.25">
      <c r="A6" t="s">
        <v>3</v>
      </c>
      <c r="B6" s="164" t="s">
        <v>4</v>
      </c>
      <c r="C6" s="165"/>
      <c r="D6" s="166"/>
      <c r="E6" t="s">
        <v>5</v>
      </c>
      <c r="F6" s="5"/>
      <c r="I6" t="s">
        <v>6</v>
      </c>
      <c r="J6" s="6" t="s">
        <v>7</v>
      </c>
    </row>
    <row r="7" spans="1:10" ht="15.75" thickBot="1" x14ac:dyDescent="0.3">
      <c r="D7" s="7" t="s">
        <v>8</v>
      </c>
      <c r="J7" s="8">
        <v>45194</v>
      </c>
    </row>
    <row r="8" spans="1:10" ht="15.75" thickBot="1" x14ac:dyDescent="0.3">
      <c r="A8" s="9" t="s">
        <v>9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17</v>
      </c>
      <c r="J8" s="11" t="s">
        <v>18</v>
      </c>
    </row>
    <row r="9" spans="1:10" ht="24.75" thickBot="1" x14ac:dyDescent="0.3">
      <c r="A9" s="12" t="s">
        <v>19</v>
      </c>
      <c r="B9" s="13" t="s">
        <v>20</v>
      </c>
      <c r="C9" s="14">
        <v>515</v>
      </c>
      <c r="D9" s="15" t="s">
        <v>21</v>
      </c>
      <c r="E9" s="16">
        <v>200</v>
      </c>
      <c r="F9" s="16">
        <v>34.159999999999997</v>
      </c>
      <c r="G9" s="17">
        <v>230.72200000000001</v>
      </c>
      <c r="H9" s="17">
        <v>7.173</v>
      </c>
      <c r="I9" s="17">
        <v>3.4178999999999999</v>
      </c>
      <c r="J9" s="17">
        <v>26.5</v>
      </c>
    </row>
    <row r="10" spans="1:10" ht="15.75" thickBot="1" x14ac:dyDescent="0.3">
      <c r="A10" s="18"/>
      <c r="B10" s="19" t="s">
        <v>22</v>
      </c>
      <c r="C10" s="20">
        <v>272</v>
      </c>
      <c r="D10" s="21" t="s">
        <v>23</v>
      </c>
      <c r="E10" s="22">
        <v>200</v>
      </c>
      <c r="F10" s="23">
        <v>18.48</v>
      </c>
      <c r="G10" s="24">
        <v>97</v>
      </c>
      <c r="H10" s="24">
        <v>2</v>
      </c>
      <c r="I10" s="24">
        <v>2</v>
      </c>
      <c r="J10" s="24">
        <v>17</v>
      </c>
    </row>
    <row r="11" spans="1:10" ht="15.75" thickBot="1" x14ac:dyDescent="0.3">
      <c r="A11" s="18"/>
      <c r="B11" s="19" t="s">
        <v>24</v>
      </c>
      <c r="C11" s="25" t="s">
        <v>25</v>
      </c>
      <c r="D11" s="26" t="s">
        <v>26</v>
      </c>
      <c r="E11" s="27">
        <v>30</v>
      </c>
      <c r="F11" s="27">
        <v>2.36</v>
      </c>
      <c r="G11" s="28">
        <v>107</v>
      </c>
      <c r="H11" s="29">
        <v>8.76</v>
      </c>
      <c r="I11" s="29">
        <v>1.5</v>
      </c>
      <c r="J11" s="29">
        <v>49.8</v>
      </c>
    </row>
    <row r="12" spans="1:10" ht="15.75" thickBot="1" x14ac:dyDescent="0.3">
      <c r="A12" s="18"/>
      <c r="B12" s="6" t="s">
        <v>27</v>
      </c>
      <c r="C12" s="30" t="s">
        <v>25</v>
      </c>
      <c r="D12" s="31" t="s">
        <v>28</v>
      </c>
      <c r="E12" s="32">
        <v>200</v>
      </c>
      <c r="F12" s="32">
        <v>30</v>
      </c>
      <c r="G12" s="33">
        <v>46</v>
      </c>
      <c r="H12" s="33">
        <v>0.5</v>
      </c>
      <c r="I12" s="33">
        <v>0.1</v>
      </c>
      <c r="J12" s="33">
        <v>10.1</v>
      </c>
    </row>
    <row r="13" spans="1:10" ht="15.75" thickBot="1" x14ac:dyDescent="0.3">
      <c r="A13" s="34"/>
      <c r="B13" s="35"/>
      <c r="C13" s="35"/>
      <c r="D13" s="36"/>
      <c r="E13" s="37">
        <f t="shared" ref="E13:J13" si="0">SUM(E9:E12)</f>
        <v>630</v>
      </c>
      <c r="F13" s="38">
        <f t="shared" si="0"/>
        <v>85</v>
      </c>
      <c r="G13" s="37">
        <f t="shared" si="0"/>
        <v>480.72199999999998</v>
      </c>
      <c r="H13" s="37">
        <f t="shared" si="0"/>
        <v>18.433</v>
      </c>
      <c r="I13" s="37">
        <f t="shared" si="0"/>
        <v>7.0178999999999991</v>
      </c>
      <c r="J13" s="39">
        <f t="shared" si="0"/>
        <v>103.39999999999999</v>
      </c>
    </row>
    <row r="14" spans="1:10" ht="15.75" thickBot="1" x14ac:dyDescent="0.3">
      <c r="A14" s="18"/>
      <c r="B14" s="140"/>
      <c r="C14" s="141"/>
      <c r="D14" s="142"/>
      <c r="E14" s="143"/>
      <c r="F14" s="144" t="s">
        <v>114</v>
      </c>
      <c r="G14" s="143"/>
      <c r="H14" s="143"/>
      <c r="I14" s="143"/>
      <c r="J14" s="145"/>
    </row>
    <row r="15" spans="1:10" ht="24.75" thickBot="1" x14ac:dyDescent="0.3">
      <c r="A15" s="12" t="s">
        <v>19</v>
      </c>
      <c r="B15" s="13" t="s">
        <v>20</v>
      </c>
      <c r="C15" s="14">
        <v>515</v>
      </c>
      <c r="D15" s="15" t="s">
        <v>21</v>
      </c>
      <c r="E15" s="16">
        <v>220</v>
      </c>
      <c r="F15" s="16">
        <v>31.88</v>
      </c>
      <c r="G15" s="17">
        <v>230.72200000000001</v>
      </c>
      <c r="H15" s="17">
        <v>7.173</v>
      </c>
      <c r="I15" s="17">
        <v>3.4178999999999999</v>
      </c>
      <c r="J15" s="17">
        <v>26.5</v>
      </c>
    </row>
    <row r="16" spans="1:10" ht="15.75" thickBot="1" x14ac:dyDescent="0.3">
      <c r="A16" s="18"/>
      <c r="B16" s="19" t="s">
        <v>22</v>
      </c>
      <c r="C16" s="20">
        <v>272</v>
      </c>
      <c r="D16" s="21" t="s">
        <v>23</v>
      </c>
      <c r="E16" s="22">
        <v>200</v>
      </c>
      <c r="F16" s="22">
        <v>21.45</v>
      </c>
      <c r="G16" s="24">
        <v>97</v>
      </c>
      <c r="H16" s="24">
        <v>2</v>
      </c>
      <c r="I16" s="24">
        <v>2</v>
      </c>
      <c r="J16" s="24">
        <v>17</v>
      </c>
    </row>
    <row r="17" spans="1:10" ht="15.75" thickBot="1" x14ac:dyDescent="0.3">
      <c r="A17" s="18"/>
      <c r="B17" s="19" t="s">
        <v>24</v>
      </c>
      <c r="C17" s="25" t="s">
        <v>25</v>
      </c>
      <c r="D17" s="26" t="s">
        <v>26</v>
      </c>
      <c r="E17" s="27">
        <v>25</v>
      </c>
      <c r="F17" s="27">
        <v>1.91</v>
      </c>
      <c r="G17" s="28">
        <v>107</v>
      </c>
      <c r="H17" s="29">
        <v>8.76</v>
      </c>
      <c r="I17" s="29">
        <v>1.5</v>
      </c>
      <c r="J17" s="29">
        <v>49.8</v>
      </c>
    </row>
    <row r="18" spans="1:10" ht="15.75" thickBot="1" x14ac:dyDescent="0.3">
      <c r="A18" s="18"/>
      <c r="B18" s="6"/>
      <c r="C18" s="30" t="s">
        <v>25</v>
      </c>
      <c r="D18" s="31" t="s">
        <v>28</v>
      </c>
      <c r="E18" s="32">
        <v>200</v>
      </c>
      <c r="F18" s="32">
        <v>30</v>
      </c>
      <c r="G18" s="33">
        <v>46</v>
      </c>
      <c r="H18" s="33">
        <v>0.5</v>
      </c>
      <c r="I18" s="33">
        <v>0.1</v>
      </c>
      <c r="J18" s="33">
        <v>10.1</v>
      </c>
    </row>
    <row r="19" spans="1:10" ht="15.75" thickBot="1" x14ac:dyDescent="0.3">
      <c r="A19" s="18"/>
      <c r="B19" s="6"/>
      <c r="C19" s="52" t="s">
        <v>25</v>
      </c>
      <c r="D19" s="71" t="s">
        <v>74</v>
      </c>
      <c r="E19" s="101">
        <v>10</v>
      </c>
      <c r="F19" s="101">
        <v>6.76</v>
      </c>
      <c r="G19" s="55">
        <v>36.4</v>
      </c>
      <c r="H19" s="72">
        <v>2.2999999999999998</v>
      </c>
      <c r="I19" s="72">
        <v>2.95</v>
      </c>
      <c r="J19" s="72">
        <v>0</v>
      </c>
    </row>
    <row r="20" spans="1:10" ht="15.75" thickBot="1" x14ac:dyDescent="0.3">
      <c r="A20" s="34"/>
      <c r="B20" s="35"/>
      <c r="C20" s="35"/>
      <c r="D20" s="36"/>
      <c r="E20" s="37">
        <f t="shared" ref="E20:J20" si="1">SUM(E15:E19)</f>
        <v>655</v>
      </c>
      <c r="F20" s="38">
        <v>90</v>
      </c>
      <c r="G20" s="37">
        <f t="shared" si="1"/>
        <v>517.12199999999996</v>
      </c>
      <c r="H20" s="37">
        <f t="shared" si="1"/>
        <v>20.733000000000001</v>
      </c>
      <c r="I20" s="37">
        <f t="shared" si="1"/>
        <v>9.9679000000000002</v>
      </c>
      <c r="J20" s="39">
        <f t="shared" si="1"/>
        <v>103.39999999999999</v>
      </c>
    </row>
    <row r="25" spans="1:10" x14ac:dyDescent="0.25">
      <c r="B25" t="s">
        <v>0</v>
      </c>
      <c r="G25" t="s">
        <v>1</v>
      </c>
    </row>
    <row r="26" spans="1:10" x14ac:dyDescent="0.25">
      <c r="G26" t="s">
        <v>2</v>
      </c>
    </row>
    <row r="27" spans="1:10" x14ac:dyDescent="0.25">
      <c r="A27" t="s">
        <v>3</v>
      </c>
      <c r="B27" s="164" t="s">
        <v>4</v>
      </c>
      <c r="C27" s="165"/>
      <c r="D27" s="166"/>
      <c r="E27" t="s">
        <v>5</v>
      </c>
      <c r="F27" s="5"/>
      <c r="I27" t="s">
        <v>6</v>
      </c>
      <c r="J27" s="6" t="s">
        <v>44</v>
      </c>
    </row>
    <row r="28" spans="1:10" ht="15.75" thickBot="1" x14ac:dyDescent="0.3">
      <c r="D28" s="7" t="s">
        <v>8</v>
      </c>
      <c r="J28" s="8">
        <v>45195</v>
      </c>
    </row>
    <row r="29" spans="1:10" ht="30.75" thickBot="1" x14ac:dyDescent="0.3">
      <c r="A29" s="49" t="s">
        <v>9</v>
      </c>
      <c r="B29" s="50" t="s">
        <v>10</v>
      </c>
      <c r="C29" s="50" t="s">
        <v>11</v>
      </c>
      <c r="D29" s="50" t="s">
        <v>12</v>
      </c>
      <c r="E29" s="50" t="s">
        <v>13</v>
      </c>
      <c r="F29" s="50" t="s">
        <v>14</v>
      </c>
      <c r="G29" s="50" t="s">
        <v>45</v>
      </c>
      <c r="H29" s="50" t="s">
        <v>16</v>
      </c>
      <c r="I29" s="50" t="s">
        <v>17</v>
      </c>
      <c r="J29" s="51" t="s">
        <v>18</v>
      </c>
    </row>
    <row r="30" spans="1:10" ht="36" thickBot="1" x14ac:dyDescent="0.3">
      <c r="A30" s="12" t="s">
        <v>19</v>
      </c>
      <c r="B30" s="13" t="s">
        <v>20</v>
      </c>
      <c r="C30" s="45">
        <v>574</v>
      </c>
      <c r="D30" s="46" t="s">
        <v>46</v>
      </c>
      <c r="E30" s="47">
        <v>250</v>
      </c>
      <c r="F30" s="47">
        <v>71.239999999999995</v>
      </c>
      <c r="G30" s="48">
        <v>156</v>
      </c>
      <c r="H30" s="48">
        <v>9.85</v>
      </c>
      <c r="I30" s="48">
        <v>12.755000000000001</v>
      </c>
      <c r="J30" s="48">
        <v>11.361000000000001</v>
      </c>
    </row>
    <row r="31" spans="1:10" ht="26.25" thickBot="1" x14ac:dyDescent="0.3">
      <c r="A31" s="18"/>
      <c r="B31" s="19" t="s">
        <v>22</v>
      </c>
      <c r="C31" s="52">
        <v>466</v>
      </c>
      <c r="D31" s="53" t="s">
        <v>47</v>
      </c>
      <c r="E31" s="54">
        <v>200</v>
      </c>
      <c r="F31" s="54">
        <v>11.85</v>
      </c>
      <c r="G31" s="55">
        <v>99</v>
      </c>
      <c r="H31" s="56">
        <v>0.56999999999999995</v>
      </c>
      <c r="I31" s="56">
        <v>7.9899999999999999E-2</v>
      </c>
      <c r="J31" s="56">
        <v>24.09225</v>
      </c>
    </row>
    <row r="32" spans="1:10" ht="15.75" thickBot="1" x14ac:dyDescent="0.3">
      <c r="A32" s="18"/>
      <c r="B32" s="19" t="s">
        <v>24</v>
      </c>
      <c r="C32" s="25" t="s">
        <v>25</v>
      </c>
      <c r="D32" s="26" t="s">
        <v>26</v>
      </c>
      <c r="E32" s="27">
        <v>30</v>
      </c>
      <c r="F32" s="27">
        <v>1.91</v>
      </c>
      <c r="G32" s="28">
        <v>107</v>
      </c>
      <c r="H32" s="29">
        <v>8.76</v>
      </c>
      <c r="I32" s="29">
        <v>1.5</v>
      </c>
      <c r="J32" s="29">
        <v>49.8</v>
      </c>
    </row>
    <row r="33" spans="1:10" ht="15.75" thickBot="1" x14ac:dyDescent="0.3">
      <c r="A33" s="34"/>
      <c r="B33" s="35"/>
      <c r="C33" s="35"/>
      <c r="D33" s="36"/>
      <c r="E33" s="37">
        <f t="shared" ref="E33:J33" si="2">SUM(E30:E32)</f>
        <v>480</v>
      </c>
      <c r="F33" s="38">
        <f t="shared" si="2"/>
        <v>84.999999999999986</v>
      </c>
      <c r="G33" s="37">
        <f t="shared" si="2"/>
        <v>362</v>
      </c>
      <c r="H33" s="37">
        <f t="shared" si="2"/>
        <v>19.18</v>
      </c>
      <c r="I33" s="37">
        <f t="shared" si="2"/>
        <v>14.334900000000001</v>
      </c>
      <c r="J33" s="39">
        <f t="shared" si="2"/>
        <v>85.253249999999994</v>
      </c>
    </row>
    <row r="34" spans="1:10" ht="15.75" thickBot="1" x14ac:dyDescent="0.3">
      <c r="B34" s="146"/>
      <c r="C34" s="146"/>
      <c r="D34" s="147"/>
      <c r="E34" s="148" t="s">
        <v>114</v>
      </c>
      <c r="F34" s="149"/>
      <c r="G34" s="148"/>
      <c r="H34" s="148"/>
      <c r="I34" s="148"/>
      <c r="J34" s="148"/>
    </row>
    <row r="35" spans="1:10" ht="36" thickBot="1" x14ac:dyDescent="0.3">
      <c r="A35" s="12" t="s">
        <v>19</v>
      </c>
      <c r="B35" s="13" t="s">
        <v>20</v>
      </c>
      <c r="C35" s="150" t="s">
        <v>75</v>
      </c>
      <c r="D35" s="151" t="s">
        <v>76</v>
      </c>
      <c r="E35" s="152">
        <v>270</v>
      </c>
      <c r="F35" s="152">
        <v>74.62</v>
      </c>
      <c r="G35" s="153">
        <v>156</v>
      </c>
      <c r="H35" s="153">
        <v>9.85</v>
      </c>
      <c r="I35" s="153">
        <v>12.755000000000001</v>
      </c>
      <c r="J35" s="153">
        <v>11.361000000000001</v>
      </c>
    </row>
    <row r="36" spans="1:10" ht="26.25" thickBot="1" x14ac:dyDescent="0.3">
      <c r="A36" s="18"/>
      <c r="B36" s="19" t="s">
        <v>22</v>
      </c>
      <c r="C36" s="52">
        <v>466</v>
      </c>
      <c r="D36" s="53" t="s">
        <v>47</v>
      </c>
      <c r="E36" s="54">
        <v>200</v>
      </c>
      <c r="F36" s="54">
        <v>11.85</v>
      </c>
      <c r="G36" s="55">
        <v>99</v>
      </c>
      <c r="H36" s="56">
        <v>0.56999999999999995</v>
      </c>
      <c r="I36" s="56">
        <v>7.9899999999999999E-2</v>
      </c>
      <c r="J36" s="154">
        <v>24.09225</v>
      </c>
    </row>
    <row r="37" spans="1:10" ht="15.75" thickBot="1" x14ac:dyDescent="0.3">
      <c r="A37" s="18"/>
      <c r="B37" s="19" t="s">
        <v>24</v>
      </c>
      <c r="C37" s="25" t="s">
        <v>25</v>
      </c>
      <c r="D37" s="26" t="s">
        <v>26</v>
      </c>
      <c r="E37" s="27">
        <v>25</v>
      </c>
      <c r="F37" s="27">
        <v>1.91</v>
      </c>
      <c r="G37" s="28">
        <v>107</v>
      </c>
      <c r="H37" s="29">
        <v>8.76</v>
      </c>
      <c r="I37" s="29">
        <v>1.5</v>
      </c>
      <c r="J37" s="29">
        <v>49.8</v>
      </c>
    </row>
    <row r="38" spans="1:10" ht="15.75" thickBot="1" x14ac:dyDescent="0.3">
      <c r="A38" s="18"/>
      <c r="B38" s="19" t="s">
        <v>40</v>
      </c>
      <c r="C38" s="25" t="s">
        <v>25</v>
      </c>
      <c r="D38" s="26" t="s">
        <v>41</v>
      </c>
      <c r="E38" s="27">
        <v>25</v>
      </c>
      <c r="F38" s="27">
        <v>1.62</v>
      </c>
      <c r="G38" s="28">
        <v>87</v>
      </c>
      <c r="H38" s="29">
        <v>8.76</v>
      </c>
      <c r="I38" s="29">
        <v>1.5</v>
      </c>
      <c r="J38" s="29">
        <v>49.8</v>
      </c>
    </row>
    <row r="39" spans="1:10" ht="15.75" thickBot="1" x14ac:dyDescent="0.3">
      <c r="A39" s="18"/>
      <c r="B39" s="6"/>
      <c r="C39" s="20"/>
      <c r="D39" s="21"/>
      <c r="E39" s="22"/>
      <c r="F39" s="22"/>
      <c r="G39" s="24"/>
      <c r="H39" s="24"/>
      <c r="I39" s="24"/>
      <c r="J39" s="24"/>
    </row>
    <row r="40" spans="1:10" ht="15.75" thickBot="1" x14ac:dyDescent="0.3">
      <c r="A40" s="34"/>
      <c r="B40" s="35"/>
      <c r="C40" s="35"/>
      <c r="D40" s="36"/>
      <c r="E40" s="37">
        <f t="shared" ref="E40:J40" si="3">SUM(E35:E39)</f>
        <v>520</v>
      </c>
      <c r="F40" s="38">
        <f t="shared" si="3"/>
        <v>90</v>
      </c>
      <c r="G40" s="37">
        <f t="shared" si="3"/>
        <v>449</v>
      </c>
      <c r="H40" s="37">
        <f t="shared" si="3"/>
        <v>27.939999999999998</v>
      </c>
      <c r="I40" s="37">
        <f t="shared" si="3"/>
        <v>15.834900000000001</v>
      </c>
      <c r="J40" s="39">
        <f t="shared" si="3"/>
        <v>135.05324999999999</v>
      </c>
    </row>
    <row r="41" spans="1:10" x14ac:dyDescent="0.25">
      <c r="A41" s="61"/>
      <c r="B41" s="62"/>
      <c r="C41" s="62"/>
      <c r="D41" s="63"/>
      <c r="E41" s="64"/>
      <c r="F41" s="65"/>
      <c r="G41" s="64"/>
      <c r="H41" s="64"/>
      <c r="I41" s="64"/>
      <c r="J41" s="64"/>
    </row>
    <row r="42" spans="1:10" x14ac:dyDescent="0.25">
      <c r="B42" s="1" t="s">
        <v>42</v>
      </c>
      <c r="C42" s="1"/>
      <c r="D42" s="2"/>
      <c r="E42" s="3"/>
      <c r="F42" s="4" t="s">
        <v>43</v>
      </c>
      <c r="G42" s="3"/>
      <c r="H42" s="3"/>
      <c r="I42" s="3"/>
      <c r="J42" s="3"/>
    </row>
    <row r="43" spans="1:10" x14ac:dyDescent="0.25">
      <c r="B43" s="1"/>
      <c r="C43" s="1"/>
      <c r="D43" s="2"/>
      <c r="E43" s="3"/>
      <c r="F43" s="4"/>
      <c r="G43" s="3"/>
      <c r="H43" s="3"/>
      <c r="I43" s="3"/>
      <c r="J43" s="3"/>
    </row>
    <row r="44" spans="1:10" x14ac:dyDescent="0.25">
      <c r="B44" s="1"/>
      <c r="C44" s="1"/>
      <c r="D44" s="2"/>
      <c r="E44" s="3"/>
      <c r="F44" s="4"/>
      <c r="G44" s="3"/>
      <c r="H44" s="3"/>
      <c r="I44" s="3"/>
      <c r="J44" s="3"/>
    </row>
    <row r="45" spans="1:10" x14ac:dyDescent="0.25">
      <c r="B45" s="1"/>
      <c r="C45" s="1"/>
      <c r="D45" s="2"/>
      <c r="E45" s="3"/>
      <c r="F45" s="4"/>
      <c r="G45" s="3"/>
      <c r="H45" s="3"/>
      <c r="I45" s="3"/>
      <c r="J45" s="3"/>
    </row>
    <row r="46" spans="1:10" x14ac:dyDescent="0.25">
      <c r="B46" s="1"/>
      <c r="C46" s="1"/>
      <c r="D46" s="2"/>
      <c r="E46" s="3"/>
      <c r="F46" s="4"/>
      <c r="G46" s="3"/>
      <c r="H46" s="3"/>
      <c r="I46" s="3"/>
      <c r="J46" s="3"/>
    </row>
    <row r="47" spans="1:10" x14ac:dyDescent="0.25">
      <c r="B47" s="1"/>
      <c r="C47" s="1"/>
      <c r="D47" s="2"/>
      <c r="E47" s="3"/>
      <c r="F47" s="4"/>
      <c r="G47" s="3"/>
      <c r="H47" s="3"/>
      <c r="I47" s="3"/>
      <c r="J47" s="3"/>
    </row>
    <row r="48" spans="1:10" x14ac:dyDescent="0.25">
      <c r="A48" s="61"/>
      <c r="B48" s="62"/>
      <c r="C48" s="62"/>
      <c r="D48" s="63"/>
      <c r="E48" s="64"/>
      <c r="F48" s="65"/>
      <c r="G48" s="64"/>
      <c r="H48" s="64"/>
      <c r="I48" s="64"/>
      <c r="J48" s="64"/>
    </row>
    <row r="49" spans="1:10" x14ac:dyDescent="0.25">
      <c r="A49" s="61"/>
      <c r="B49" s="62"/>
      <c r="C49" s="62"/>
      <c r="D49" s="63"/>
      <c r="E49" s="64"/>
      <c r="F49" s="65"/>
      <c r="G49" s="64"/>
      <c r="H49" s="64"/>
      <c r="I49" s="64"/>
      <c r="J49" s="64"/>
    </row>
    <row r="50" spans="1:10" x14ac:dyDescent="0.25">
      <c r="B50" t="s">
        <v>0</v>
      </c>
      <c r="G50" t="s">
        <v>1</v>
      </c>
    </row>
    <row r="51" spans="1:10" x14ac:dyDescent="0.25">
      <c r="G51" t="s">
        <v>2</v>
      </c>
    </row>
    <row r="52" spans="1:10" x14ac:dyDescent="0.25">
      <c r="G52" t="s">
        <v>51</v>
      </c>
    </row>
    <row r="53" spans="1:10" x14ac:dyDescent="0.25">
      <c r="A53" t="s">
        <v>3</v>
      </c>
      <c r="B53" s="164" t="s">
        <v>4</v>
      </c>
      <c r="C53" s="165"/>
      <c r="D53" s="166"/>
      <c r="E53" t="s">
        <v>5</v>
      </c>
      <c r="F53" s="5"/>
      <c r="I53" t="s">
        <v>6</v>
      </c>
      <c r="J53" s="6" t="s">
        <v>52</v>
      </c>
    </row>
    <row r="54" spans="1:10" ht="15.75" thickBot="1" x14ac:dyDescent="0.3">
      <c r="D54" s="7" t="s">
        <v>8</v>
      </c>
      <c r="J54" s="8">
        <v>45196</v>
      </c>
    </row>
    <row r="55" spans="1:10" ht="30.75" thickBot="1" x14ac:dyDescent="0.3">
      <c r="A55" s="49" t="s">
        <v>9</v>
      </c>
      <c r="B55" s="50" t="s">
        <v>10</v>
      </c>
      <c r="C55" s="50" t="s">
        <v>11</v>
      </c>
      <c r="D55" s="50" t="s">
        <v>12</v>
      </c>
      <c r="E55" s="50" t="s">
        <v>13</v>
      </c>
      <c r="F55" s="50" t="s">
        <v>14</v>
      </c>
      <c r="G55" s="50" t="s">
        <v>45</v>
      </c>
      <c r="H55" s="50" t="s">
        <v>16</v>
      </c>
      <c r="I55" s="50" t="s">
        <v>17</v>
      </c>
      <c r="J55" s="51" t="s">
        <v>18</v>
      </c>
    </row>
    <row r="56" spans="1:10" ht="24.75" thickBot="1" x14ac:dyDescent="0.3">
      <c r="A56" s="12" t="s">
        <v>19</v>
      </c>
      <c r="B56" s="13" t="s">
        <v>20</v>
      </c>
      <c r="C56" s="14">
        <v>515</v>
      </c>
      <c r="D56" s="15" t="s">
        <v>53</v>
      </c>
      <c r="E56" s="16">
        <v>200</v>
      </c>
      <c r="F56" s="16">
        <v>34.159999999999997</v>
      </c>
      <c r="G56" s="17">
        <v>230.72200000000001</v>
      </c>
      <c r="H56" s="17">
        <v>7.173</v>
      </c>
      <c r="I56" s="17">
        <v>3.4178999999999999</v>
      </c>
      <c r="J56" s="17">
        <v>26.5</v>
      </c>
    </row>
    <row r="57" spans="1:10" ht="15.75" thickBot="1" x14ac:dyDescent="0.3">
      <c r="A57" s="18"/>
      <c r="B57" s="19" t="s">
        <v>22</v>
      </c>
      <c r="C57" s="14">
        <v>466</v>
      </c>
      <c r="D57" s="66" t="s">
        <v>54</v>
      </c>
      <c r="E57" s="23">
        <v>200</v>
      </c>
      <c r="F57" s="23">
        <v>10.3</v>
      </c>
      <c r="G57" s="17">
        <v>107</v>
      </c>
      <c r="H57" s="17">
        <v>0.79800000000000004</v>
      </c>
      <c r="I57" s="17">
        <v>0.29599999999999999</v>
      </c>
      <c r="J57" s="17">
        <v>20.11</v>
      </c>
    </row>
    <row r="58" spans="1:10" ht="15.75" thickBot="1" x14ac:dyDescent="0.3">
      <c r="A58" s="18"/>
      <c r="B58" s="19" t="s">
        <v>24</v>
      </c>
      <c r="C58" s="25" t="s">
        <v>25</v>
      </c>
      <c r="D58" s="26" t="s">
        <v>26</v>
      </c>
      <c r="E58" s="27">
        <v>30</v>
      </c>
      <c r="F58" s="27">
        <v>2.35</v>
      </c>
      <c r="G58" s="28">
        <v>107</v>
      </c>
      <c r="H58" s="29">
        <v>8.76</v>
      </c>
      <c r="I58" s="29">
        <v>1.5</v>
      </c>
      <c r="J58" s="29">
        <v>49.8</v>
      </c>
    </row>
    <row r="59" spans="1:10" ht="15.75" thickBot="1" x14ac:dyDescent="0.3">
      <c r="A59" s="18"/>
      <c r="B59" s="40" t="s">
        <v>30</v>
      </c>
      <c r="C59" s="67">
        <v>7</v>
      </c>
      <c r="D59" s="26" t="s">
        <v>55</v>
      </c>
      <c r="E59" s="27">
        <v>50</v>
      </c>
      <c r="F59" s="27">
        <v>20</v>
      </c>
      <c r="G59" s="28">
        <v>107</v>
      </c>
      <c r="H59" s="29">
        <v>8.76</v>
      </c>
      <c r="I59" s="29">
        <v>1.5</v>
      </c>
      <c r="J59" s="29">
        <v>49.8</v>
      </c>
    </row>
    <row r="60" spans="1:10" ht="15.75" thickBot="1" x14ac:dyDescent="0.3">
      <c r="A60" s="18"/>
      <c r="B60" s="6" t="s">
        <v>56</v>
      </c>
      <c r="C60" s="20" t="s">
        <v>25</v>
      </c>
      <c r="D60" s="21" t="s">
        <v>57</v>
      </c>
      <c r="E60" s="68">
        <v>100</v>
      </c>
      <c r="F60" s="68">
        <v>18.190000000000001</v>
      </c>
      <c r="G60" s="69">
        <v>94</v>
      </c>
      <c r="H60" s="24">
        <v>0.8</v>
      </c>
      <c r="I60" s="24">
        <v>0.8</v>
      </c>
      <c r="J60" s="24">
        <v>19.600000000000001</v>
      </c>
    </row>
    <row r="61" spans="1:10" ht="15.75" thickBot="1" x14ac:dyDescent="0.3">
      <c r="A61" s="18"/>
      <c r="B61" s="6"/>
      <c r="C61" s="70"/>
      <c r="D61" s="71"/>
      <c r="E61" s="54">
        <f t="shared" ref="E61:J61" si="4">SUM(E56:E60)</f>
        <v>580</v>
      </c>
      <c r="F61" s="54">
        <f t="shared" si="4"/>
        <v>85</v>
      </c>
      <c r="G61" s="72">
        <f t="shared" si="4"/>
        <v>645.72199999999998</v>
      </c>
      <c r="H61" s="72">
        <f t="shared" si="4"/>
        <v>26.291</v>
      </c>
      <c r="I61" s="72">
        <f t="shared" si="4"/>
        <v>7.5138999999999996</v>
      </c>
      <c r="J61" s="72">
        <f t="shared" si="4"/>
        <v>165.80999999999997</v>
      </c>
    </row>
    <row r="62" spans="1:10" ht="26.25" thickBot="1" x14ac:dyDescent="0.3">
      <c r="B62" s="146"/>
      <c r="C62" s="155"/>
      <c r="D62" s="156"/>
      <c r="E62" s="157"/>
      <c r="F62" s="157" t="s">
        <v>114</v>
      </c>
      <c r="G62" s="158"/>
      <c r="H62" s="158"/>
      <c r="I62" s="158"/>
      <c r="J62" s="158"/>
    </row>
    <row r="63" spans="1:10" ht="24.75" thickBot="1" x14ac:dyDescent="0.3">
      <c r="A63" s="12" t="s">
        <v>19</v>
      </c>
      <c r="B63" s="13" t="s">
        <v>20</v>
      </c>
      <c r="C63" s="14">
        <v>515</v>
      </c>
      <c r="D63" s="15" t="s">
        <v>53</v>
      </c>
      <c r="E63" s="16">
        <v>200</v>
      </c>
      <c r="F63" s="16">
        <v>34.159999999999997</v>
      </c>
      <c r="G63" s="17">
        <v>230.72200000000001</v>
      </c>
      <c r="H63" s="17">
        <v>7.173</v>
      </c>
      <c r="I63" s="17">
        <v>3.4178999999999999</v>
      </c>
      <c r="J63" s="17">
        <v>26.5</v>
      </c>
    </row>
    <row r="64" spans="1:10" ht="15.75" thickBot="1" x14ac:dyDescent="0.3">
      <c r="A64" s="18"/>
      <c r="B64" s="19" t="s">
        <v>22</v>
      </c>
      <c r="C64" s="14">
        <v>466</v>
      </c>
      <c r="D64" s="66" t="s">
        <v>54</v>
      </c>
      <c r="E64" s="23">
        <v>200</v>
      </c>
      <c r="F64" s="23">
        <v>10.3</v>
      </c>
      <c r="G64" s="17">
        <v>107</v>
      </c>
      <c r="H64" s="17">
        <v>0.79800000000000004</v>
      </c>
      <c r="I64" s="17">
        <v>0.29599999999999999</v>
      </c>
      <c r="J64" s="17">
        <v>20.11</v>
      </c>
    </row>
    <row r="65" spans="1:10" ht="15.75" thickBot="1" x14ac:dyDescent="0.3">
      <c r="A65" s="18"/>
      <c r="B65" s="19" t="s">
        <v>24</v>
      </c>
      <c r="C65" s="25" t="s">
        <v>25</v>
      </c>
      <c r="D65" s="26" t="s">
        <v>26</v>
      </c>
      <c r="E65" s="27">
        <v>30</v>
      </c>
      <c r="F65" s="27">
        <v>2.35</v>
      </c>
      <c r="G65" s="28">
        <v>107</v>
      </c>
      <c r="H65" s="29">
        <v>8.76</v>
      </c>
      <c r="I65" s="29">
        <v>1.5</v>
      </c>
      <c r="J65" s="29">
        <v>49.8</v>
      </c>
    </row>
    <row r="66" spans="1:10" ht="15.75" thickBot="1" x14ac:dyDescent="0.3">
      <c r="A66" s="18"/>
      <c r="B66" s="40" t="s">
        <v>30</v>
      </c>
      <c r="C66" s="67">
        <v>7</v>
      </c>
      <c r="D66" s="26" t="s">
        <v>55</v>
      </c>
      <c r="E66" s="27">
        <v>50</v>
      </c>
      <c r="F66" s="27">
        <v>20</v>
      </c>
      <c r="G66" s="28">
        <v>107</v>
      </c>
      <c r="H66" s="29">
        <v>8.76</v>
      </c>
      <c r="I66" s="29">
        <v>1.5</v>
      </c>
      <c r="J66" s="29">
        <v>49.8</v>
      </c>
    </row>
    <row r="67" spans="1:10" ht="15.75" thickBot="1" x14ac:dyDescent="0.3">
      <c r="A67" s="18"/>
      <c r="B67" s="6" t="s">
        <v>56</v>
      </c>
      <c r="C67" s="20" t="s">
        <v>25</v>
      </c>
      <c r="D67" s="21" t="s">
        <v>57</v>
      </c>
      <c r="E67" s="68">
        <v>140</v>
      </c>
      <c r="F67" s="68">
        <v>23.19</v>
      </c>
      <c r="G67" s="69">
        <v>94</v>
      </c>
      <c r="H67" s="24">
        <v>0.8</v>
      </c>
      <c r="I67" s="24">
        <v>0.8</v>
      </c>
      <c r="J67" s="24">
        <v>19.600000000000001</v>
      </c>
    </row>
    <row r="68" spans="1:10" ht="15.75" thickBot="1" x14ac:dyDescent="0.3">
      <c r="A68" s="34"/>
      <c r="B68" s="35"/>
      <c r="C68" s="35"/>
      <c r="D68" s="36"/>
      <c r="E68" s="37">
        <f t="shared" ref="E68:J68" si="5">SUM(E63:E67)</f>
        <v>620</v>
      </c>
      <c r="F68" s="38">
        <f t="shared" si="5"/>
        <v>90</v>
      </c>
      <c r="G68" s="37">
        <f t="shared" si="5"/>
        <v>645.72199999999998</v>
      </c>
      <c r="H68" s="37">
        <f t="shared" si="5"/>
        <v>26.291</v>
      </c>
      <c r="I68" s="37">
        <f t="shared" si="5"/>
        <v>7.5138999999999996</v>
      </c>
      <c r="J68" s="39">
        <f t="shared" si="5"/>
        <v>165.80999999999997</v>
      </c>
    </row>
    <row r="69" spans="1:10" x14ac:dyDescent="0.25">
      <c r="B69" s="62"/>
      <c r="C69" s="62"/>
      <c r="D69" s="63"/>
      <c r="E69" s="64"/>
      <c r="F69" s="65"/>
      <c r="G69" s="64"/>
      <c r="H69" s="64"/>
      <c r="I69" s="64"/>
      <c r="J69" s="64"/>
    </row>
    <row r="70" spans="1:10" x14ac:dyDescent="0.25">
      <c r="B70" s="1" t="s">
        <v>42</v>
      </c>
      <c r="C70" s="1"/>
      <c r="D70" s="2"/>
      <c r="E70" s="3"/>
      <c r="F70" s="4" t="s">
        <v>43</v>
      </c>
      <c r="G70" s="3"/>
      <c r="H70" s="3"/>
      <c r="I70" s="3"/>
      <c r="J70" s="3"/>
    </row>
    <row r="71" spans="1:10" x14ac:dyDescent="0.25">
      <c r="B71" s="1"/>
      <c r="C71" s="1"/>
      <c r="D71" s="2"/>
      <c r="E71" s="3"/>
      <c r="F71" s="4"/>
      <c r="G71" s="3"/>
      <c r="H71" s="3"/>
      <c r="I71" s="3"/>
      <c r="J71" s="3"/>
    </row>
    <row r="72" spans="1:10" x14ac:dyDescent="0.25">
      <c r="B72" s="1"/>
      <c r="C72" s="1"/>
      <c r="D72" s="2"/>
      <c r="E72" s="3"/>
      <c r="F72" s="4"/>
      <c r="G72" s="3"/>
      <c r="H72" s="3"/>
      <c r="I72" s="3"/>
      <c r="J72" s="3"/>
    </row>
    <row r="73" spans="1:10" x14ac:dyDescent="0.25">
      <c r="B73" s="1"/>
      <c r="C73" s="1"/>
      <c r="D73" s="2"/>
      <c r="E73" s="3"/>
      <c r="F73" s="4"/>
      <c r="G73" s="3"/>
      <c r="H73" s="3"/>
      <c r="I73" s="3"/>
      <c r="J73" s="3"/>
    </row>
    <row r="74" spans="1:10" x14ac:dyDescent="0.25">
      <c r="B74" s="1"/>
      <c r="C74" s="1"/>
      <c r="D74" s="2"/>
      <c r="E74" s="3"/>
      <c r="F74" s="4"/>
      <c r="G74" s="3"/>
      <c r="H74" s="3"/>
      <c r="I74" s="3"/>
      <c r="J74" s="3"/>
    </row>
    <row r="76" spans="1:10" x14ac:dyDescent="0.25">
      <c r="B76" t="s">
        <v>0</v>
      </c>
      <c r="G76" t="s">
        <v>1</v>
      </c>
    </row>
    <row r="77" spans="1:10" x14ac:dyDescent="0.25">
      <c r="G77" t="s">
        <v>2</v>
      </c>
    </row>
    <row r="79" spans="1:10" x14ac:dyDescent="0.25">
      <c r="A79" t="s">
        <v>3</v>
      </c>
      <c r="B79" s="164" t="s">
        <v>4</v>
      </c>
      <c r="C79" s="165"/>
      <c r="D79" s="166"/>
      <c r="E79" t="s">
        <v>5</v>
      </c>
      <c r="F79" s="5"/>
      <c r="I79" t="s">
        <v>6</v>
      </c>
      <c r="J79" s="6" t="s">
        <v>61</v>
      </c>
    </row>
    <row r="80" spans="1:10" ht="15.75" thickBot="1" x14ac:dyDescent="0.3">
      <c r="D80" s="7" t="s">
        <v>8</v>
      </c>
      <c r="J80" s="8">
        <v>45197</v>
      </c>
    </row>
    <row r="81" spans="1:10" ht="30.75" thickBot="1" x14ac:dyDescent="0.3">
      <c r="A81" s="49" t="s">
        <v>9</v>
      </c>
      <c r="B81" s="50" t="s">
        <v>10</v>
      </c>
      <c r="C81" s="50" t="s">
        <v>11</v>
      </c>
      <c r="D81" s="50" t="s">
        <v>12</v>
      </c>
      <c r="E81" s="50" t="s">
        <v>13</v>
      </c>
      <c r="F81" s="50" t="s">
        <v>14</v>
      </c>
      <c r="G81" s="50" t="s">
        <v>45</v>
      </c>
      <c r="H81" s="50" t="s">
        <v>16</v>
      </c>
      <c r="I81" s="50" t="s">
        <v>17</v>
      </c>
      <c r="J81" s="51" t="s">
        <v>18</v>
      </c>
    </row>
    <row r="82" spans="1:10" ht="51.75" thickBot="1" x14ac:dyDescent="0.3">
      <c r="A82" s="12" t="s">
        <v>19</v>
      </c>
      <c r="B82" s="13" t="s">
        <v>20</v>
      </c>
      <c r="C82" s="30">
        <v>234</v>
      </c>
      <c r="D82" s="31" t="s">
        <v>62</v>
      </c>
      <c r="E82" s="32">
        <v>250</v>
      </c>
      <c r="F82" s="32">
        <v>64.489999999999995</v>
      </c>
      <c r="G82" s="33">
        <v>176</v>
      </c>
      <c r="H82" s="33">
        <v>9.1920000000000002</v>
      </c>
      <c r="I82" s="74">
        <v>10.798</v>
      </c>
      <c r="J82" s="33">
        <v>10.72</v>
      </c>
    </row>
    <row r="83" spans="1:10" ht="15.75" thickBot="1" x14ac:dyDescent="0.3">
      <c r="A83" s="18"/>
      <c r="B83" s="19" t="s">
        <v>22</v>
      </c>
      <c r="C83" s="14">
        <v>1009</v>
      </c>
      <c r="D83" s="15" t="s">
        <v>63</v>
      </c>
      <c r="E83" s="16">
        <v>200</v>
      </c>
      <c r="F83" s="16">
        <v>16.98</v>
      </c>
      <c r="G83" s="17">
        <v>94.25</v>
      </c>
      <c r="H83" s="17">
        <v>1</v>
      </c>
      <c r="I83" s="17">
        <v>0</v>
      </c>
      <c r="J83" s="17">
        <v>23.46</v>
      </c>
    </row>
    <row r="84" spans="1:10" ht="15.75" thickBot="1" x14ac:dyDescent="0.3">
      <c r="A84" s="18"/>
      <c r="B84" s="19" t="s">
        <v>24</v>
      </c>
      <c r="C84" s="25" t="s">
        <v>25</v>
      </c>
      <c r="D84" s="26" t="s">
        <v>26</v>
      </c>
      <c r="E84" s="27">
        <v>25</v>
      </c>
      <c r="F84" s="27">
        <v>1.91</v>
      </c>
      <c r="G84" s="28">
        <v>107</v>
      </c>
      <c r="H84" s="29">
        <v>8.76</v>
      </c>
      <c r="I84" s="29">
        <v>1.5</v>
      </c>
      <c r="J84" s="29">
        <v>49.8</v>
      </c>
    </row>
    <row r="85" spans="1:10" x14ac:dyDescent="0.25">
      <c r="A85" s="18"/>
      <c r="B85" s="75" t="s">
        <v>40</v>
      </c>
      <c r="C85" s="76" t="s">
        <v>25</v>
      </c>
      <c r="D85" s="77" t="s">
        <v>41</v>
      </c>
      <c r="E85" s="78">
        <v>25</v>
      </c>
      <c r="F85" s="78">
        <v>1.62</v>
      </c>
      <c r="G85" s="79">
        <v>87</v>
      </c>
      <c r="H85" s="80">
        <v>8.76</v>
      </c>
      <c r="I85" s="80">
        <v>1.5</v>
      </c>
      <c r="J85" s="80">
        <v>49.8</v>
      </c>
    </row>
    <row r="86" spans="1:10" x14ac:dyDescent="0.25">
      <c r="A86" s="18"/>
      <c r="B86" s="19"/>
      <c r="C86" s="81"/>
      <c r="D86" s="82"/>
      <c r="E86" s="83"/>
      <c r="F86" s="83"/>
      <c r="G86" s="84"/>
      <c r="H86" s="85"/>
      <c r="I86" s="85"/>
      <c r="J86" s="85"/>
    </row>
    <row r="87" spans="1:10" ht="15.75" thickBot="1" x14ac:dyDescent="0.3">
      <c r="A87" s="34"/>
      <c r="B87" s="86"/>
      <c r="C87" s="86"/>
      <c r="D87" s="87"/>
      <c r="E87" s="88">
        <f t="shared" ref="E87:J87" si="6">SUM(E82:E85)</f>
        <v>500</v>
      </c>
      <c r="F87" s="89">
        <f t="shared" si="6"/>
        <v>85</v>
      </c>
      <c r="G87" s="88">
        <f t="shared" si="6"/>
        <v>464.25</v>
      </c>
      <c r="H87" s="88">
        <f t="shared" si="6"/>
        <v>27.711999999999996</v>
      </c>
      <c r="I87" s="88">
        <f t="shared" si="6"/>
        <v>13.798</v>
      </c>
      <c r="J87" s="90">
        <f t="shared" si="6"/>
        <v>133.77999999999997</v>
      </c>
    </row>
    <row r="88" spans="1:10" ht="15.75" thickBot="1" x14ac:dyDescent="0.3">
      <c r="B88" s="146"/>
      <c r="C88" s="146"/>
      <c r="D88" s="147"/>
      <c r="E88" s="148"/>
      <c r="F88" s="149" t="s">
        <v>114</v>
      </c>
      <c r="G88" s="148"/>
      <c r="H88" s="148"/>
      <c r="I88" s="148"/>
      <c r="J88" s="148"/>
    </row>
    <row r="89" spans="1:10" ht="51.75" thickBot="1" x14ac:dyDescent="0.3">
      <c r="A89" s="12" t="s">
        <v>19</v>
      </c>
      <c r="B89" s="13" t="s">
        <v>20</v>
      </c>
      <c r="C89" s="30" t="s">
        <v>78</v>
      </c>
      <c r="D89" s="31" t="s">
        <v>115</v>
      </c>
      <c r="E89" s="32">
        <v>280</v>
      </c>
      <c r="F89" s="32">
        <v>72.08</v>
      </c>
      <c r="G89" s="33">
        <v>308</v>
      </c>
      <c r="H89" s="33">
        <v>9.1920000000000002</v>
      </c>
      <c r="I89" s="74">
        <v>10.798</v>
      </c>
      <c r="J89" s="33">
        <v>10.72</v>
      </c>
    </row>
    <row r="90" spans="1:10" ht="15.75" thickBot="1" x14ac:dyDescent="0.3">
      <c r="A90" s="18"/>
      <c r="B90" s="19" t="s">
        <v>22</v>
      </c>
      <c r="C90" s="14">
        <v>1009</v>
      </c>
      <c r="D90" s="15" t="s">
        <v>63</v>
      </c>
      <c r="E90" s="16">
        <v>200</v>
      </c>
      <c r="F90" s="16">
        <v>16.010000000000002</v>
      </c>
      <c r="G90" s="17">
        <v>94.25</v>
      </c>
      <c r="H90" s="17">
        <v>1</v>
      </c>
      <c r="I90" s="17">
        <v>0</v>
      </c>
      <c r="J90" s="17">
        <v>23.46</v>
      </c>
    </row>
    <row r="91" spans="1:10" ht="15.75" thickBot="1" x14ac:dyDescent="0.3">
      <c r="A91" s="18"/>
      <c r="B91" s="19" t="s">
        <v>24</v>
      </c>
      <c r="C91" s="25" t="s">
        <v>25</v>
      </c>
      <c r="D91" s="26" t="s">
        <v>26</v>
      </c>
      <c r="E91" s="27">
        <v>30</v>
      </c>
      <c r="F91" s="27">
        <v>1.91</v>
      </c>
      <c r="G91" s="28">
        <v>107</v>
      </c>
      <c r="H91" s="29">
        <v>8.76</v>
      </c>
      <c r="I91" s="29">
        <v>1.5</v>
      </c>
      <c r="J91" s="29">
        <v>49.8</v>
      </c>
    </row>
    <row r="92" spans="1:10" ht="15.75" thickBot="1" x14ac:dyDescent="0.3">
      <c r="A92" s="18"/>
      <c r="B92" s="75" t="s">
        <v>40</v>
      </c>
      <c r="C92" s="25" t="s">
        <v>25</v>
      </c>
      <c r="D92" s="26" t="s">
        <v>41</v>
      </c>
      <c r="E92" s="27">
        <v>30</v>
      </c>
      <c r="F92" s="27">
        <v>1.62</v>
      </c>
      <c r="G92" s="28">
        <v>87</v>
      </c>
      <c r="H92" s="29">
        <v>8.76</v>
      </c>
      <c r="I92" s="29">
        <v>1.5</v>
      </c>
      <c r="J92" s="29">
        <v>49.8</v>
      </c>
    </row>
    <row r="93" spans="1:10" ht="15.75" thickBot="1" x14ac:dyDescent="0.3">
      <c r="A93" s="34"/>
      <c r="B93" s="35"/>
      <c r="C93" s="35"/>
      <c r="D93" s="36"/>
      <c r="E93" s="37">
        <f>SUM(E89:E92)</f>
        <v>540</v>
      </c>
      <c r="F93" s="38">
        <v>90</v>
      </c>
      <c r="G93" s="37">
        <f>SUM(G89:G92)</f>
        <v>596.25</v>
      </c>
      <c r="H93" s="37">
        <f>SUM(H89:H92)</f>
        <v>27.711999999999996</v>
      </c>
      <c r="I93" s="37">
        <f>SUM(I89:I92)</f>
        <v>13.798</v>
      </c>
      <c r="J93" s="39">
        <f>SUM(J89:J92)</f>
        <v>133.77999999999997</v>
      </c>
    </row>
    <row r="95" spans="1:10" x14ac:dyDescent="0.25">
      <c r="B95" s="1" t="s">
        <v>42</v>
      </c>
      <c r="C95" s="1"/>
      <c r="D95" s="2"/>
      <c r="E95" s="3"/>
      <c r="F95" s="4" t="s">
        <v>43</v>
      </c>
      <c r="G95" s="3"/>
      <c r="H95" s="3"/>
      <c r="I95" s="3"/>
      <c r="J95" s="3"/>
    </row>
    <row r="99" spans="1:10" x14ac:dyDescent="0.25">
      <c r="B99" t="s">
        <v>0</v>
      </c>
      <c r="G99" t="s">
        <v>1</v>
      </c>
    </row>
    <row r="100" spans="1:10" x14ac:dyDescent="0.25">
      <c r="G100" t="s">
        <v>2</v>
      </c>
    </row>
    <row r="102" spans="1:10" x14ac:dyDescent="0.25">
      <c r="A102" t="s">
        <v>3</v>
      </c>
      <c r="B102" s="164" t="s">
        <v>4</v>
      </c>
      <c r="C102" s="165"/>
      <c r="D102" s="166"/>
      <c r="E102" t="s">
        <v>5</v>
      </c>
      <c r="F102" s="5"/>
      <c r="I102" t="s">
        <v>6</v>
      </c>
      <c r="J102" s="6" t="s">
        <v>67</v>
      </c>
    </row>
    <row r="103" spans="1:10" ht="15.75" thickBot="1" x14ac:dyDescent="0.3">
      <c r="D103" s="7" t="s">
        <v>8</v>
      </c>
      <c r="J103" s="8">
        <v>45198</v>
      </c>
    </row>
    <row r="104" spans="1:10" ht="30.75" thickBot="1" x14ac:dyDescent="0.3">
      <c r="A104" s="49" t="s">
        <v>9</v>
      </c>
      <c r="B104" s="50" t="s">
        <v>10</v>
      </c>
      <c r="C104" s="50" t="s">
        <v>11</v>
      </c>
      <c r="D104" s="50" t="s">
        <v>12</v>
      </c>
      <c r="E104" s="50" t="s">
        <v>13</v>
      </c>
      <c r="F104" s="50" t="s">
        <v>14</v>
      </c>
      <c r="G104" s="50" t="s">
        <v>45</v>
      </c>
      <c r="H104" s="50" t="s">
        <v>16</v>
      </c>
      <c r="I104" s="50" t="s">
        <v>17</v>
      </c>
      <c r="J104" s="51" t="s">
        <v>18</v>
      </c>
    </row>
    <row r="105" spans="1:10" ht="30.75" thickBot="1" x14ac:dyDescent="0.3">
      <c r="A105" s="12" t="s">
        <v>19</v>
      </c>
      <c r="B105" s="13" t="s">
        <v>20</v>
      </c>
      <c r="C105" s="94">
        <v>265</v>
      </c>
      <c r="D105" s="95" t="s">
        <v>68</v>
      </c>
      <c r="E105" s="96">
        <v>230</v>
      </c>
      <c r="F105" s="96">
        <v>60</v>
      </c>
      <c r="G105" s="48">
        <v>156</v>
      </c>
      <c r="H105" s="48">
        <v>9.85</v>
      </c>
      <c r="I105" s="48">
        <v>12.755000000000001</v>
      </c>
      <c r="J105" s="48">
        <v>11.361000000000001</v>
      </c>
    </row>
    <row r="106" spans="1:10" ht="26.25" thickBot="1" x14ac:dyDescent="0.3">
      <c r="A106" s="18"/>
      <c r="B106" s="19" t="s">
        <v>22</v>
      </c>
      <c r="C106" s="14">
        <v>514</v>
      </c>
      <c r="D106" s="15" t="s">
        <v>69</v>
      </c>
      <c r="E106" s="16">
        <v>200</v>
      </c>
      <c r="F106" s="16">
        <v>5.45</v>
      </c>
      <c r="G106" s="17">
        <v>107</v>
      </c>
      <c r="H106" s="17">
        <v>0.79800000000000004</v>
      </c>
      <c r="I106" s="17">
        <v>0.29599999999999999</v>
      </c>
      <c r="J106" s="17">
        <v>20.11</v>
      </c>
    </row>
    <row r="107" spans="1:10" ht="15.75" thickBot="1" x14ac:dyDescent="0.3">
      <c r="A107" s="18"/>
      <c r="B107" s="19" t="s">
        <v>24</v>
      </c>
      <c r="C107" s="25" t="s">
        <v>25</v>
      </c>
      <c r="D107" s="26" t="s">
        <v>26</v>
      </c>
      <c r="E107" s="27">
        <v>30</v>
      </c>
      <c r="F107" s="27">
        <v>1.91</v>
      </c>
      <c r="G107" s="28">
        <v>107</v>
      </c>
      <c r="H107" s="29">
        <v>8.76</v>
      </c>
      <c r="I107" s="29">
        <v>1.5</v>
      </c>
      <c r="J107" s="29">
        <v>49.8</v>
      </c>
    </row>
    <row r="108" spans="1:10" ht="15.75" thickBot="1" x14ac:dyDescent="0.3">
      <c r="A108" s="18"/>
      <c r="B108" s="6" t="s">
        <v>37</v>
      </c>
      <c r="C108" s="97" t="s">
        <v>25</v>
      </c>
      <c r="D108" s="15" t="s">
        <v>70</v>
      </c>
      <c r="E108" s="27">
        <v>35</v>
      </c>
      <c r="F108" s="27">
        <v>20</v>
      </c>
      <c r="G108" s="98">
        <v>150</v>
      </c>
      <c r="H108" s="24">
        <v>2</v>
      </c>
      <c r="I108" s="24">
        <v>0.1</v>
      </c>
      <c r="J108" s="24">
        <v>80</v>
      </c>
    </row>
    <row r="109" spans="1:10" ht="15.75" thickBot="1" x14ac:dyDescent="0.3">
      <c r="A109" s="34"/>
      <c r="B109" s="35"/>
      <c r="C109" s="35"/>
      <c r="D109" s="36"/>
      <c r="E109" s="37">
        <f t="shared" ref="E109:J109" si="7">SUM(E105:E108)</f>
        <v>495</v>
      </c>
      <c r="F109" s="38">
        <f t="shared" si="7"/>
        <v>87.36</v>
      </c>
      <c r="G109" s="37">
        <f t="shared" si="7"/>
        <v>520</v>
      </c>
      <c r="H109" s="37">
        <f t="shared" si="7"/>
        <v>21.408000000000001</v>
      </c>
      <c r="I109" s="37">
        <f t="shared" si="7"/>
        <v>14.651</v>
      </c>
      <c r="J109" s="39">
        <f t="shared" si="7"/>
        <v>161.27100000000002</v>
      </c>
    </row>
    <row r="110" spans="1:10" ht="15.75" thickBot="1" x14ac:dyDescent="0.3">
      <c r="B110" s="146"/>
      <c r="C110" s="146"/>
      <c r="D110" s="147"/>
      <c r="E110" s="148" t="s">
        <v>114</v>
      </c>
      <c r="F110" s="149"/>
      <c r="G110" s="148"/>
      <c r="H110" s="148"/>
      <c r="I110" s="148"/>
      <c r="J110" s="148"/>
    </row>
    <row r="111" spans="1:10" ht="30.75" thickBot="1" x14ac:dyDescent="0.3">
      <c r="A111" s="12" t="s">
        <v>19</v>
      </c>
      <c r="B111" s="119" t="s">
        <v>20</v>
      </c>
      <c r="C111" s="159">
        <v>265</v>
      </c>
      <c r="D111" s="160" t="s">
        <v>68</v>
      </c>
      <c r="E111" s="161">
        <v>250</v>
      </c>
      <c r="F111" s="161">
        <v>61.64</v>
      </c>
      <c r="G111" s="153">
        <v>165</v>
      </c>
      <c r="H111" s="153">
        <v>9.85</v>
      </c>
      <c r="I111" s="153">
        <v>12.755000000000001</v>
      </c>
      <c r="J111" s="153">
        <v>11.361000000000001</v>
      </c>
    </row>
    <row r="112" spans="1:10" ht="26.25" thickBot="1" x14ac:dyDescent="0.3">
      <c r="A112" s="18"/>
      <c r="B112" s="121" t="s">
        <v>22</v>
      </c>
      <c r="C112" s="14">
        <v>514</v>
      </c>
      <c r="D112" s="15" t="s">
        <v>69</v>
      </c>
      <c r="E112" s="16">
        <v>200</v>
      </c>
      <c r="F112" s="16">
        <v>6.45</v>
      </c>
      <c r="G112" s="17">
        <v>107</v>
      </c>
      <c r="H112" s="17">
        <v>0.79800000000000004</v>
      </c>
      <c r="I112" s="17">
        <v>0.29599999999999999</v>
      </c>
      <c r="J112" s="17">
        <v>20.11</v>
      </c>
    </row>
    <row r="113" spans="1:10" ht="15.75" thickBot="1" x14ac:dyDescent="0.3">
      <c r="A113" s="18"/>
      <c r="B113" s="121" t="s">
        <v>24</v>
      </c>
      <c r="C113" s="25" t="s">
        <v>25</v>
      </c>
      <c r="D113" s="26" t="s">
        <v>26</v>
      </c>
      <c r="E113" s="27">
        <v>30</v>
      </c>
      <c r="F113" s="27">
        <v>1.91</v>
      </c>
      <c r="G113" s="28">
        <v>107</v>
      </c>
      <c r="H113" s="29">
        <v>8.76</v>
      </c>
      <c r="I113" s="29">
        <v>1.5</v>
      </c>
      <c r="J113" s="29">
        <v>49.8</v>
      </c>
    </row>
    <row r="114" spans="1:10" ht="15.75" thickBot="1" x14ac:dyDescent="0.3">
      <c r="A114" s="18"/>
      <c r="B114" s="162" t="s">
        <v>37</v>
      </c>
      <c r="C114" s="97" t="s">
        <v>25</v>
      </c>
      <c r="D114" s="15" t="s">
        <v>70</v>
      </c>
      <c r="E114" s="27">
        <v>35</v>
      </c>
      <c r="F114" s="27">
        <v>20</v>
      </c>
      <c r="G114" s="98">
        <v>150</v>
      </c>
      <c r="H114" s="24">
        <v>2</v>
      </c>
      <c r="I114" s="24">
        <v>0.1</v>
      </c>
      <c r="J114" s="24">
        <v>80</v>
      </c>
    </row>
    <row r="115" spans="1:10" ht="15.75" thickBot="1" x14ac:dyDescent="0.3">
      <c r="A115" s="34"/>
      <c r="B115" s="163"/>
      <c r="C115" s="35"/>
      <c r="D115" s="36"/>
      <c r="E115" s="37">
        <f t="shared" ref="E115:J115" si="8">SUM(E111:E114)</f>
        <v>515</v>
      </c>
      <c r="F115" s="38">
        <f t="shared" si="8"/>
        <v>90</v>
      </c>
      <c r="G115" s="37">
        <f t="shared" si="8"/>
        <v>529</v>
      </c>
      <c r="H115" s="37">
        <f t="shared" si="8"/>
        <v>21.408000000000001</v>
      </c>
      <c r="I115" s="37">
        <f t="shared" si="8"/>
        <v>14.651</v>
      </c>
      <c r="J115" s="39">
        <f t="shared" si="8"/>
        <v>161.27100000000002</v>
      </c>
    </row>
    <row r="117" spans="1:10" x14ac:dyDescent="0.25">
      <c r="B117" s="1" t="s">
        <v>42</v>
      </c>
      <c r="C117" s="1"/>
      <c r="D117" s="2"/>
      <c r="E117" s="3"/>
      <c r="F117" s="4" t="s">
        <v>43</v>
      </c>
      <c r="G117" s="3"/>
      <c r="H117" s="3"/>
      <c r="I117" s="3"/>
      <c r="J117" s="3"/>
    </row>
  </sheetData>
  <mergeCells count="5">
    <mergeCell ref="B6:D6"/>
    <mergeCell ref="B27:D27"/>
    <mergeCell ref="B53:D53"/>
    <mergeCell ref="B79:D79"/>
    <mergeCell ref="B102:D10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5-11</vt:lpstr>
      <vt:lpstr>овз</vt:lpstr>
      <vt:lpstr>садик</vt:lpstr>
      <vt:lpstr>звездный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2023-10-04T03:18:09Z</dcterms:modified>
</cp:coreProperties>
</file>