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2" i="1"/>
  <c r="F22" i="1"/>
  <c r="G22" i="1"/>
  <c r="H22" i="1"/>
  <c r="I22" i="1"/>
  <c r="J22" i="1"/>
  <c r="E39" i="1"/>
  <c r="F39" i="1"/>
  <c r="G39" i="1"/>
  <c r="H39" i="1"/>
  <c r="I39" i="1"/>
  <c r="J39" i="1"/>
  <c r="E47" i="1"/>
  <c r="F47" i="1"/>
  <c r="G47" i="1"/>
  <c r="H47" i="1"/>
  <c r="I47" i="1"/>
  <c r="J47" i="1"/>
  <c r="E65" i="1"/>
  <c r="F65" i="1"/>
  <c r="G65" i="1"/>
  <c r="H65" i="1"/>
  <c r="I65" i="1"/>
  <c r="J65" i="1"/>
  <c r="E74" i="1"/>
  <c r="G74" i="1"/>
  <c r="H74" i="1"/>
  <c r="I74" i="1"/>
  <c r="J74" i="1"/>
  <c r="E13" i="2"/>
  <c r="F13" i="2"/>
  <c r="G13" i="2"/>
  <c r="H13" i="2"/>
  <c r="I13" i="2"/>
  <c r="J13" i="2"/>
  <c r="E22" i="2"/>
  <c r="G22" i="2"/>
  <c r="H22" i="2"/>
  <c r="I22" i="2"/>
  <c r="J22" i="2"/>
</calcChain>
</file>

<file path=xl/sharedStrings.xml><?xml version="1.0" encoding="utf-8"?>
<sst xmlns="http://schemas.openxmlformats.org/spreadsheetml/2006/main" count="181" uniqueCount="49">
  <si>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</si>
  <si>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</si>
  <si>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</si>
  <si>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</si>
  <si>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</si>
  <si>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</si>
  <si>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</si>
  <si>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</si>
  <si>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</si>
  <si>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</si>
  <si>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</si>
  <si>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</si>
  <si>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</si>
  <si>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</si>
  <si>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</si>
  <si>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</si>
  <si>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</si>
  <si>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</si>
  <si>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</si>
  <si>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</si>
  <si>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</si>
  <si>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</si>
  <si>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</si>
  <si>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</si>
  <si>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</si>
  <si>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</si>
  <si>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</si>
  <si>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</si>
  <si>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</si>
  <si>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</si>
  <si>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</si>
  <si>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</si>
  <si>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                                                Меню по возрастам, согласно СанПиНа 2409.08 и МР2.4.0179-20 с 1-4 кл    </t>
  </si>
  <si>
    <t>К/кал</t>
  </si>
  <si>
    <t>3 среда</t>
  </si>
  <si>
    <r>
      <t>Каша  молочная  пшенная  (</t>
    </r>
    <r>
      <rPr>
        <sz val="8"/>
        <color indexed="8"/>
        <rFont val="Times New Roman"/>
        <family val="1"/>
        <charset val="204"/>
      </rPr>
      <t>крупа пшено, молоко, сахар-песок, соль йод 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</si>
  <si>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</si>
  <si>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</si>
  <si>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t>булочное</t>
  </si>
  <si>
    <t>Булочка детская</t>
  </si>
  <si>
    <t xml:space="preserve">9 четверг </t>
  </si>
  <si>
    <r>
      <t>Котлеты  из индейки с соусом (</t>
    </r>
    <r>
      <rPr>
        <sz val="8"/>
        <color theme="1"/>
        <rFont val="Times New Roman"/>
        <family val="1"/>
        <charset val="204"/>
      </rPr>
      <t xml:space="preserve">индейка, </t>
    </r>
    <r>
      <rPr>
        <sz val="10"/>
        <color theme="1"/>
        <rFont val="Times New Roman"/>
        <family val="1"/>
        <charset val="204"/>
      </rPr>
      <t>лук репчатый, молоко 3,2%, соль йодированная)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</si>
  <si>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</si>
  <si>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</si>
  <si>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t>10 пятница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</si>
  <si>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 xml:space="preserve"> 130/20</t>
    </r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</si>
  <si>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>130/20</t>
    </r>
  </si>
  <si>
    <t xml:space="preserve">Яйцо отварное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</si>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</sst>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8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4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0" fillId="3" borderId="14" xfId="0" applyFill="1" applyBorder="1"/>
    <xf numFmtId="0" fontId="4" fillId="0" borderId="13" xfId="1" applyFont="1" applyBorder="1" applyAlignment="1">
      <alignment horizontal="center" vertical="center" wrapText="1"/>
    </xf>
    <xf numFmtId="0" fontId="0" fillId="3" borderId="15" xfId="0" applyFill="1" applyBorder="1"/>
    <xf numFmtId="0" fontId="4" fillId="0" borderId="16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center" wrapText="1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top" wrapText="1"/>
    </xf>
    <xf numFmtId="0" fontId="5" fillId="0" borderId="13" xfId="1" applyFont="1" applyBorder="1" applyAlignment="1">
      <alignment vertical="top" wrapText="1"/>
    </xf>
    <xf numFmtId="0" fontId="5" fillId="0" borderId="13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5" fillId="0" borderId="13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4" xfId="1" applyFont="1" applyBorder="1" applyAlignment="1">
      <alignment vertical="center" wrapText="1"/>
    </xf>
    <xf numFmtId="0" fontId="0" fillId="0" borderId="21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0" borderId="2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0" xfId="0" applyBorder="1"/>
    <xf numFmtId="0" fontId="4" fillId="0" borderId="24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0" fillId="3" borderId="1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2" xfId="0" applyBorder="1"/>
    <xf numFmtId="0" fontId="8" fillId="0" borderId="9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vertical="center" wrapText="1"/>
      <protection locked="0"/>
    </xf>
    <xf numFmtId="0" fontId="8" fillId="0" borderId="23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top" wrapText="1"/>
    </xf>
    <xf numFmtId="0" fontId="4" fillId="0" borderId="24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4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vertical="center" wrapText="1"/>
      <protection locked="0"/>
    </xf>
    <xf numFmtId="0" fontId="10" fillId="5" borderId="4" xfId="0" applyFont="1" applyFill="1" applyBorder="1" applyAlignment="1" applyProtection="1">
      <alignment vertical="center"/>
      <protection locked="0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vertical="center" wrapText="1"/>
      <protection locked="0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11" fillId="0" borderId="15" xfId="1" applyFont="1" applyBorder="1" applyAlignment="1" applyProtection="1">
      <alignment horizontal="center" vertical="center" wrapText="1"/>
      <protection locked="0"/>
    </xf>
    <xf numFmtId="0" fontId="11" fillId="0" borderId="26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top" wrapText="1"/>
    </xf>
    <xf numFmtId="0" fontId="11" fillId="0" borderId="23" xfId="1" applyFont="1" applyBorder="1" applyAlignment="1">
      <alignment horizontal="center" vertical="top" wrapText="1"/>
    </xf>
    <xf numFmtId="0" fontId="10" fillId="0" borderId="4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1" fontId="2" fillId="4" borderId="18" xfId="0" applyNumberFormat="1" applyFont="1" applyFill="1" applyBorder="1" applyProtection="1">
      <protection locked="0"/>
    </xf>
    <xf numFmtId="2" fontId="2" fillId="4" borderId="18" xfId="0" applyNumberFormat="1" applyFont="1" applyFill="1" applyBorder="1" applyProtection="1">
      <protection locked="0"/>
    </xf>
    <xf numFmtId="1" fontId="2" fillId="4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100" workbookViewId="0">
      <selection activeCell="A101" sqref="A101:XFD10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B1" s="40"/>
      <c r="C1" s="40"/>
      <c r="D1" s="41"/>
      <c r="E1" s="42"/>
      <c r="F1" s="43"/>
      <c r="G1" s="42"/>
      <c r="H1" s="42"/>
      <c r="I1" s="42"/>
      <c r="J1" s="42"/>
    </row>
    <row r="2" spans="1:10" x14ac:dyDescent="0.25">
      <c r="B2" t="s">
        <v>0</v>
      </c>
      <c r="F2" t="s">
        <v>1</v>
      </c>
    </row>
    <row r="3" spans="1:10" x14ac:dyDescent="0.25">
      <c r="G3" t="s">
        <v>2</v>
      </c>
    </row>
    <row r="6" spans="1:10" x14ac:dyDescent="0.25">
      <c r="B6" s="118" t="s">
        <v>3</v>
      </c>
      <c r="C6" s="119"/>
      <c r="D6" s="120"/>
      <c r="E6" t="s">
        <v>4</v>
      </c>
      <c r="F6" s="1"/>
      <c r="I6" t="s">
        <v>5</v>
      </c>
      <c r="J6" s="2" t="s">
        <v>34</v>
      </c>
    </row>
    <row r="7" spans="1:10" ht="15.75" thickBot="1" x14ac:dyDescent="0.3">
      <c r="D7" s="3" t="s">
        <v>32</v>
      </c>
      <c r="J7" s="4">
        <v>45189</v>
      </c>
    </row>
    <row r="8" spans="1:10" ht="30.75" thickBot="1" x14ac:dyDescent="0.3">
      <c r="A8" s="57" t="s">
        <v>6</v>
      </c>
      <c r="B8" s="58" t="s">
        <v>7</v>
      </c>
      <c r="C8" s="58" t="s">
        <v>8</v>
      </c>
      <c r="D8" s="58" t="s">
        <v>9</v>
      </c>
      <c r="E8" s="58" t="s">
        <v>10</v>
      </c>
      <c r="F8" s="58" t="s">
        <v>11</v>
      </c>
      <c r="G8" s="58" t="s">
        <v>33</v>
      </c>
      <c r="H8" s="58" t="s">
        <v>12</v>
      </c>
      <c r="I8" s="58" t="s">
        <v>13</v>
      </c>
      <c r="J8" s="59" t="s">
        <v>14</v>
      </c>
    </row>
    <row r="9" spans="1:10" ht="24.75" thickBot="1" x14ac:dyDescent="0.3">
      <c r="A9" s="60" t="s">
        <v>15</v>
      </c>
      <c r="B9" s="15" t="s">
        <v>16</v>
      </c>
      <c r="C9" s="35">
        <v>515</v>
      </c>
      <c r="D9" s="11" t="s">
        <v>35</v>
      </c>
      <c r="E9" s="12">
        <v>200</v>
      </c>
      <c r="F9" s="12">
        <v>31.05</v>
      </c>
      <c r="G9" s="35">
        <v>230.72229999999999</v>
      </c>
      <c r="H9" s="35">
        <v>7.173</v>
      </c>
      <c r="I9" s="35">
        <v>3.4178999999999999</v>
      </c>
      <c r="J9" s="61">
        <v>26.5</v>
      </c>
    </row>
    <row r="10" spans="1:10" ht="26.25" thickBot="1" x14ac:dyDescent="0.3">
      <c r="A10" s="60"/>
      <c r="B10" s="15" t="s">
        <v>17</v>
      </c>
      <c r="C10" s="24">
        <v>272</v>
      </c>
      <c r="D10" s="25" t="s">
        <v>36</v>
      </c>
      <c r="E10" s="44">
        <v>200</v>
      </c>
      <c r="F10" s="44">
        <v>21.45</v>
      </c>
      <c r="G10" s="22">
        <v>97</v>
      </c>
      <c r="H10" s="22">
        <v>2</v>
      </c>
      <c r="I10" s="22">
        <v>2</v>
      </c>
      <c r="J10" s="22">
        <v>17</v>
      </c>
    </row>
    <row r="11" spans="1:10" ht="15.75" thickBot="1" x14ac:dyDescent="0.3">
      <c r="A11" s="60"/>
      <c r="B11" s="15" t="s">
        <v>19</v>
      </c>
      <c r="C11" s="62" t="s">
        <v>21</v>
      </c>
      <c r="D11" s="63" t="s">
        <v>28</v>
      </c>
      <c r="E11" s="64">
        <v>30</v>
      </c>
      <c r="F11" s="64">
        <v>2.27</v>
      </c>
      <c r="G11" s="65">
        <v>58</v>
      </c>
      <c r="H11" s="66">
        <v>3</v>
      </c>
      <c r="I11" s="66">
        <v>0</v>
      </c>
      <c r="J11" s="67">
        <v>15</v>
      </c>
    </row>
    <row r="12" spans="1:10" ht="15.75" thickBot="1" x14ac:dyDescent="0.3">
      <c r="A12" s="60"/>
      <c r="B12" s="9" t="s">
        <v>20</v>
      </c>
      <c r="C12" s="24">
        <v>209</v>
      </c>
      <c r="D12" s="25" t="s">
        <v>47</v>
      </c>
      <c r="E12" s="44">
        <v>40</v>
      </c>
      <c r="F12" s="44">
        <v>22.49</v>
      </c>
      <c r="G12" s="45">
        <v>95.4</v>
      </c>
      <c r="H12" s="13">
        <v>7.8</v>
      </c>
      <c r="I12" s="13">
        <v>7.2</v>
      </c>
      <c r="J12" s="13">
        <v>0.4</v>
      </c>
    </row>
    <row r="13" spans="1:10" ht="15.75" thickBot="1" x14ac:dyDescent="0.3">
      <c r="A13" s="68"/>
      <c r="B13" s="69"/>
      <c r="C13" s="70"/>
      <c r="D13" s="71"/>
      <c r="E13" s="72">
        <f t="shared" ref="E13:J13" si="0">SUM(E9:E12)</f>
        <v>470</v>
      </c>
      <c r="F13" s="73">
        <f t="shared" si="0"/>
        <v>77.260000000000005</v>
      </c>
      <c r="G13" s="72">
        <f t="shared" si="0"/>
        <v>481.1223</v>
      </c>
      <c r="H13" s="72">
        <f t="shared" si="0"/>
        <v>19.972999999999999</v>
      </c>
      <c r="I13" s="72">
        <f t="shared" si="0"/>
        <v>12.617899999999999</v>
      </c>
      <c r="J13" s="74">
        <f t="shared" si="0"/>
        <v>58.9</v>
      </c>
    </row>
    <row r="14" spans="1:10" ht="15.75" thickBot="1" x14ac:dyDescent="0.3">
      <c r="A14" s="75" t="s">
        <v>22</v>
      </c>
      <c r="B14" s="9" t="s">
        <v>20</v>
      </c>
      <c r="C14" s="76"/>
      <c r="D14" s="77"/>
      <c r="E14" s="78"/>
      <c r="F14" s="78"/>
      <c r="G14" s="76"/>
      <c r="H14" s="76"/>
      <c r="I14" s="79"/>
      <c r="J14" s="80"/>
    </row>
    <row r="15" spans="1:10" ht="47.25" thickBot="1" x14ac:dyDescent="0.3">
      <c r="A15" s="60"/>
      <c r="B15" s="15" t="s">
        <v>23</v>
      </c>
      <c r="C15" s="10">
        <v>96</v>
      </c>
      <c r="D15" s="11" t="s">
        <v>37</v>
      </c>
      <c r="E15" s="12">
        <v>250</v>
      </c>
      <c r="F15" s="12">
        <v>38.65</v>
      </c>
      <c r="G15" s="13">
        <v>109.9</v>
      </c>
      <c r="H15" s="13">
        <v>1.4179999999999999</v>
      </c>
      <c r="I15" s="13">
        <v>0.89829999999999999</v>
      </c>
      <c r="J15" s="13">
        <v>7.3414000000000001</v>
      </c>
    </row>
    <row r="16" spans="1:10" x14ac:dyDescent="0.25">
      <c r="A16" s="60"/>
      <c r="B16" s="15" t="s">
        <v>24</v>
      </c>
      <c r="C16" s="81"/>
      <c r="D16" s="82"/>
      <c r="E16" s="83"/>
      <c r="F16" s="83"/>
      <c r="G16" s="81"/>
      <c r="H16" s="81"/>
      <c r="I16" s="81"/>
      <c r="J16" s="84"/>
    </row>
    <row r="17" spans="1:10" x14ac:dyDescent="0.25">
      <c r="A17" s="60"/>
      <c r="B17" s="15" t="s">
        <v>25</v>
      </c>
      <c r="C17" s="81"/>
      <c r="D17" s="82"/>
      <c r="E17" s="83"/>
      <c r="F17" s="83"/>
      <c r="G17" s="85"/>
      <c r="H17" s="85"/>
      <c r="I17" s="85"/>
      <c r="J17" s="86"/>
    </row>
    <row r="18" spans="1:10" ht="26.25" thickBot="1" x14ac:dyDescent="0.3">
      <c r="A18" s="60"/>
      <c r="B18" s="15" t="s">
        <v>26</v>
      </c>
      <c r="C18" s="24">
        <v>272</v>
      </c>
      <c r="D18" s="25" t="s">
        <v>36</v>
      </c>
      <c r="E18" s="44">
        <v>200</v>
      </c>
      <c r="F18" s="44">
        <v>21.45</v>
      </c>
      <c r="G18" s="22">
        <v>97</v>
      </c>
      <c r="H18" s="22">
        <v>2</v>
      </c>
      <c r="I18" s="22">
        <v>2</v>
      </c>
      <c r="J18" s="22">
        <v>17</v>
      </c>
    </row>
    <row r="19" spans="1:10" ht="15.75" thickBot="1" x14ac:dyDescent="0.3">
      <c r="A19" s="60"/>
      <c r="B19" s="15" t="s">
        <v>27</v>
      </c>
      <c r="C19" s="16" t="s">
        <v>21</v>
      </c>
      <c r="D19" s="17" t="s">
        <v>28</v>
      </c>
      <c r="E19" s="18">
        <v>30</v>
      </c>
      <c r="F19" s="18">
        <v>2.27</v>
      </c>
      <c r="G19" s="65">
        <v>58</v>
      </c>
      <c r="H19" s="66">
        <v>3</v>
      </c>
      <c r="I19" s="66">
        <v>0</v>
      </c>
      <c r="J19" s="67">
        <v>15</v>
      </c>
    </row>
    <row r="20" spans="1:10" ht="15.75" thickBot="1" x14ac:dyDescent="0.3">
      <c r="A20" s="60"/>
      <c r="B20" s="15" t="s">
        <v>29</v>
      </c>
      <c r="C20" s="10" t="s">
        <v>21</v>
      </c>
      <c r="D20" s="17" t="s">
        <v>30</v>
      </c>
      <c r="E20" s="18">
        <v>30</v>
      </c>
      <c r="F20" s="18">
        <v>1.89</v>
      </c>
      <c r="G20" s="13">
        <v>85</v>
      </c>
      <c r="H20" s="20">
        <v>6.2</v>
      </c>
      <c r="I20" s="20">
        <v>13</v>
      </c>
      <c r="J20" s="20">
        <v>40</v>
      </c>
    </row>
    <row r="21" spans="1:10" ht="15.75" thickBot="1" x14ac:dyDescent="0.3">
      <c r="A21" s="60"/>
      <c r="B21" s="23" t="s">
        <v>38</v>
      </c>
      <c r="C21" s="87">
        <v>446</v>
      </c>
      <c r="D21" s="88" t="s">
        <v>39</v>
      </c>
      <c r="E21" s="89">
        <v>70</v>
      </c>
      <c r="F21" s="89">
        <v>13</v>
      </c>
      <c r="G21" s="90">
        <v>430</v>
      </c>
      <c r="H21" s="90">
        <v>5.5</v>
      </c>
      <c r="I21" s="90">
        <v>20</v>
      </c>
      <c r="J21" s="22">
        <v>32</v>
      </c>
    </row>
    <row r="22" spans="1:10" ht="15.75" thickBot="1" x14ac:dyDescent="0.3">
      <c r="A22" s="51"/>
      <c r="B22" s="27"/>
      <c r="C22" s="28"/>
      <c r="D22" s="29"/>
      <c r="E22" s="30">
        <f t="shared" ref="E22:J22" si="1">SUM(E15:E21)</f>
        <v>580</v>
      </c>
      <c r="F22" s="31">
        <f t="shared" si="1"/>
        <v>77.259999999999991</v>
      </c>
      <c r="G22" s="30">
        <f t="shared" si="1"/>
        <v>779.9</v>
      </c>
      <c r="H22" s="30">
        <f t="shared" si="1"/>
        <v>18.118000000000002</v>
      </c>
      <c r="I22" s="30">
        <f t="shared" si="1"/>
        <v>35.898299999999999</v>
      </c>
      <c r="J22" s="32">
        <f t="shared" si="1"/>
        <v>111.34139999999999</v>
      </c>
    </row>
    <row r="23" spans="1:10" x14ac:dyDescent="0.25">
      <c r="B23" s="40" t="s">
        <v>31</v>
      </c>
      <c r="C23" s="40"/>
      <c r="D23" s="41"/>
      <c r="E23" s="42"/>
      <c r="F23" s="43"/>
      <c r="G23" s="42"/>
      <c r="H23" s="42"/>
      <c r="I23" s="42"/>
      <c r="J23" s="42"/>
    </row>
    <row r="24" spans="1:10" x14ac:dyDescent="0.25">
      <c r="B24" s="40"/>
      <c r="C24" s="91"/>
      <c r="D24" s="92"/>
      <c r="E24" s="93"/>
      <c r="F24" s="93"/>
      <c r="G24" s="91"/>
      <c r="H24" s="91"/>
      <c r="I24" s="91"/>
      <c r="J24" s="91"/>
    </row>
    <row r="25" spans="1:10" x14ac:dyDescent="0.25">
      <c r="B25" s="40"/>
      <c r="C25" s="91"/>
      <c r="D25" s="92"/>
      <c r="E25" s="93"/>
      <c r="F25" s="93"/>
      <c r="G25" s="91"/>
      <c r="H25" s="91"/>
      <c r="I25" s="91"/>
      <c r="J25" s="91"/>
    </row>
    <row r="26" spans="1:10" x14ac:dyDescent="0.25">
      <c r="B26" s="40"/>
      <c r="C26" s="40"/>
      <c r="D26" s="41"/>
      <c r="E26" s="42"/>
      <c r="F26" s="43"/>
      <c r="G26" s="42"/>
      <c r="H26" s="42"/>
      <c r="I26" s="42"/>
      <c r="J26" s="42"/>
    </row>
    <row r="27" spans="1:10" x14ac:dyDescent="0.25">
      <c r="B27" s="40"/>
      <c r="C27" s="40"/>
      <c r="D27" s="41"/>
      <c r="E27" s="42"/>
      <c r="F27" s="43"/>
      <c r="G27" s="42"/>
      <c r="H27" s="42"/>
      <c r="I27" s="42"/>
      <c r="J27" s="42"/>
    </row>
    <row r="28" spans="1:10" x14ac:dyDescent="0.25">
      <c r="B28" t="s">
        <v>0</v>
      </c>
      <c r="F28" t="s">
        <v>1</v>
      </c>
    </row>
    <row r="29" spans="1:10" x14ac:dyDescent="0.25">
      <c r="G29" t="s">
        <v>2</v>
      </c>
    </row>
    <row r="32" spans="1:10" x14ac:dyDescent="0.25">
      <c r="B32" s="118" t="s">
        <v>3</v>
      </c>
      <c r="C32" s="119"/>
      <c r="D32" s="120"/>
      <c r="E32" t="s">
        <v>4</v>
      </c>
      <c r="F32" s="1"/>
      <c r="I32" t="s">
        <v>5</v>
      </c>
      <c r="J32" s="2" t="s">
        <v>40</v>
      </c>
    </row>
    <row r="33" spans="1:10" ht="15.75" thickBot="1" x14ac:dyDescent="0.3">
      <c r="D33" s="3" t="s">
        <v>32</v>
      </c>
      <c r="J33" s="4">
        <v>45190</v>
      </c>
    </row>
    <row r="34" spans="1:10" ht="30.75" thickBot="1" x14ac:dyDescent="0.3">
      <c r="A34" s="5" t="s">
        <v>6</v>
      </c>
      <c r="B34" s="6" t="s">
        <v>7</v>
      </c>
      <c r="C34" s="6" t="s">
        <v>8</v>
      </c>
      <c r="D34" s="6" t="s">
        <v>9</v>
      </c>
      <c r="E34" s="6" t="s">
        <v>10</v>
      </c>
      <c r="F34" s="6" t="s">
        <v>11</v>
      </c>
      <c r="G34" s="6" t="s">
        <v>33</v>
      </c>
      <c r="H34" s="6" t="s">
        <v>12</v>
      </c>
      <c r="I34" s="6" t="s">
        <v>13</v>
      </c>
      <c r="J34" s="7" t="s">
        <v>14</v>
      </c>
    </row>
    <row r="35" spans="1:10" ht="26.25" thickBot="1" x14ac:dyDescent="0.3">
      <c r="A35" s="8" t="s">
        <v>15</v>
      </c>
      <c r="B35" s="9" t="s">
        <v>16</v>
      </c>
      <c r="C35" s="36">
        <v>574</v>
      </c>
      <c r="D35" s="37" t="s">
        <v>41</v>
      </c>
      <c r="E35" s="38">
        <v>100</v>
      </c>
      <c r="F35" s="38">
        <v>49.07</v>
      </c>
      <c r="G35" s="39">
        <v>156</v>
      </c>
      <c r="H35" s="39">
        <v>9.85</v>
      </c>
      <c r="I35" s="39">
        <v>12.755000000000001</v>
      </c>
      <c r="J35" s="39">
        <v>11.361000000000001</v>
      </c>
    </row>
    <row r="36" spans="1:10" ht="39" thickBot="1" x14ac:dyDescent="0.3">
      <c r="A36" s="14"/>
      <c r="B36" s="15" t="s">
        <v>17</v>
      </c>
      <c r="C36" s="94">
        <v>466</v>
      </c>
      <c r="D36" s="95" t="s">
        <v>42</v>
      </c>
      <c r="E36" s="96">
        <v>200</v>
      </c>
      <c r="F36" s="96">
        <v>8.52</v>
      </c>
      <c r="G36" s="97">
        <v>99</v>
      </c>
      <c r="H36" s="98">
        <v>0.56999999999999995</v>
      </c>
      <c r="I36" s="98">
        <v>7.9899999999999999E-2</v>
      </c>
      <c r="J36" s="98">
        <v>24.09225</v>
      </c>
    </row>
    <row r="37" spans="1:10" ht="15.75" thickBot="1" x14ac:dyDescent="0.3">
      <c r="A37" s="14"/>
      <c r="B37" s="15" t="s">
        <v>19</v>
      </c>
      <c r="C37" s="16" t="s">
        <v>21</v>
      </c>
      <c r="D37" s="17" t="s">
        <v>28</v>
      </c>
      <c r="E37" s="18">
        <v>30</v>
      </c>
      <c r="F37" s="18">
        <v>2.27</v>
      </c>
      <c r="G37" s="19">
        <v>107</v>
      </c>
      <c r="H37" s="20">
        <v>8.76</v>
      </c>
      <c r="I37" s="20">
        <v>1.5</v>
      </c>
      <c r="J37" s="20">
        <v>49.8</v>
      </c>
    </row>
    <row r="38" spans="1:10" ht="26.25" thickBot="1" x14ac:dyDescent="0.3">
      <c r="A38" s="14"/>
      <c r="B38" s="15" t="s">
        <v>25</v>
      </c>
      <c r="C38" s="10">
        <v>202</v>
      </c>
      <c r="D38" s="99" t="s">
        <v>43</v>
      </c>
      <c r="E38" s="100">
        <v>150</v>
      </c>
      <c r="F38" s="100">
        <v>17.399999999999999</v>
      </c>
      <c r="G38" s="13">
        <v>269.2</v>
      </c>
      <c r="H38" s="13">
        <v>5.91</v>
      </c>
      <c r="I38" s="13">
        <v>5.07</v>
      </c>
      <c r="J38" s="13">
        <v>36.18</v>
      </c>
    </row>
    <row r="39" spans="1:10" ht="15.75" thickBot="1" x14ac:dyDescent="0.3">
      <c r="A39" s="26"/>
      <c r="B39" s="27"/>
      <c r="C39" s="28"/>
      <c r="D39" s="29"/>
      <c r="E39" s="30">
        <f t="shared" ref="E39:J39" si="2">SUM(E35:E38)</f>
        <v>480</v>
      </c>
      <c r="F39" s="31">
        <f t="shared" si="2"/>
        <v>77.260000000000005</v>
      </c>
      <c r="G39" s="30">
        <f t="shared" si="2"/>
        <v>631.20000000000005</v>
      </c>
      <c r="H39" s="30">
        <f t="shared" si="2"/>
        <v>25.09</v>
      </c>
      <c r="I39" s="30">
        <f t="shared" si="2"/>
        <v>19.404900000000001</v>
      </c>
      <c r="J39" s="32">
        <f t="shared" si="2"/>
        <v>121.43324999999999</v>
      </c>
    </row>
    <row r="40" spans="1:10" ht="15.75" thickBot="1" x14ac:dyDescent="0.3">
      <c r="A40" s="14" t="s">
        <v>22</v>
      </c>
      <c r="B40" s="21" t="s">
        <v>20</v>
      </c>
      <c r="C40" s="46"/>
      <c r="D40" s="47"/>
      <c r="E40" s="48"/>
      <c r="F40" s="48"/>
      <c r="G40" s="49"/>
      <c r="H40" s="49"/>
      <c r="I40" s="50"/>
      <c r="J40" s="49"/>
    </row>
    <row r="41" spans="1:10" ht="15.75" thickBot="1" x14ac:dyDescent="0.3">
      <c r="A41" s="14"/>
      <c r="B41" s="15" t="s">
        <v>23</v>
      </c>
      <c r="C41" s="10"/>
      <c r="D41" s="11"/>
      <c r="E41" s="12"/>
      <c r="F41" s="12"/>
      <c r="G41" s="13"/>
      <c r="H41" s="13"/>
      <c r="I41" s="13"/>
      <c r="J41" s="13"/>
    </row>
    <row r="42" spans="1:10" ht="26.25" thickBot="1" x14ac:dyDescent="0.3">
      <c r="A42" s="14"/>
      <c r="B42" s="15" t="s">
        <v>24</v>
      </c>
      <c r="C42" s="36">
        <v>574</v>
      </c>
      <c r="D42" s="37" t="s">
        <v>41</v>
      </c>
      <c r="E42" s="38">
        <v>120</v>
      </c>
      <c r="F42" s="38">
        <v>49.07</v>
      </c>
      <c r="G42" s="39">
        <v>156</v>
      </c>
      <c r="H42" s="39">
        <v>9.85</v>
      </c>
      <c r="I42" s="39">
        <v>12.755000000000001</v>
      </c>
      <c r="J42" s="39">
        <v>11.361000000000001</v>
      </c>
    </row>
    <row r="43" spans="1:10" ht="26.25" thickBot="1" x14ac:dyDescent="0.3">
      <c r="A43" s="14"/>
      <c r="B43" s="15" t="s">
        <v>25</v>
      </c>
      <c r="C43" s="10">
        <v>202</v>
      </c>
      <c r="D43" s="99" t="s">
        <v>43</v>
      </c>
      <c r="E43" s="100">
        <v>200</v>
      </c>
      <c r="F43" s="100">
        <v>17.399999999999999</v>
      </c>
      <c r="G43" s="13">
        <v>269.2</v>
      </c>
      <c r="H43" s="13">
        <v>5.91</v>
      </c>
      <c r="I43" s="13">
        <v>5.07</v>
      </c>
      <c r="J43" s="13">
        <v>36.18</v>
      </c>
    </row>
    <row r="44" spans="1:10" ht="39" thickBot="1" x14ac:dyDescent="0.3">
      <c r="A44" s="14"/>
      <c r="B44" s="15" t="s">
        <v>26</v>
      </c>
      <c r="C44" s="94">
        <v>466</v>
      </c>
      <c r="D44" s="95" t="s">
        <v>42</v>
      </c>
      <c r="E44" s="96">
        <v>200</v>
      </c>
      <c r="F44" s="96">
        <v>6.63</v>
      </c>
      <c r="G44" s="97">
        <v>99</v>
      </c>
      <c r="H44" s="98">
        <v>0.56999999999999995</v>
      </c>
      <c r="I44" s="98">
        <v>7.9899999999999999E-2</v>
      </c>
      <c r="J44" s="98">
        <v>24.09225</v>
      </c>
    </row>
    <row r="45" spans="1:10" ht="15.75" thickBot="1" x14ac:dyDescent="0.3">
      <c r="A45" s="14"/>
      <c r="B45" s="15" t="s">
        <v>27</v>
      </c>
      <c r="C45" s="16" t="s">
        <v>21</v>
      </c>
      <c r="D45" s="17" t="s">
        <v>28</v>
      </c>
      <c r="E45" s="18">
        <v>30</v>
      </c>
      <c r="F45" s="18">
        <v>2.27</v>
      </c>
      <c r="G45" s="19">
        <v>107</v>
      </c>
      <c r="H45" s="20">
        <v>8.76</v>
      </c>
      <c r="I45" s="20">
        <v>1.5</v>
      </c>
      <c r="J45" s="20">
        <v>49.8</v>
      </c>
    </row>
    <row r="46" spans="1:10" ht="15.75" thickBot="1" x14ac:dyDescent="0.3">
      <c r="A46" s="14"/>
      <c r="B46" s="15" t="s">
        <v>29</v>
      </c>
      <c r="C46" s="10" t="s">
        <v>21</v>
      </c>
      <c r="D46" s="17" t="s">
        <v>30</v>
      </c>
      <c r="E46" s="18">
        <v>30</v>
      </c>
      <c r="F46" s="18">
        <v>1.89</v>
      </c>
      <c r="G46" s="13">
        <v>85</v>
      </c>
      <c r="H46" s="20">
        <v>6.2</v>
      </c>
      <c r="I46" s="20">
        <v>13</v>
      </c>
      <c r="J46" s="20">
        <v>40</v>
      </c>
    </row>
    <row r="47" spans="1:10" ht="15.75" thickBot="1" x14ac:dyDescent="0.3">
      <c r="A47" s="51"/>
      <c r="B47" s="27"/>
      <c r="C47" s="52"/>
      <c r="D47" s="53"/>
      <c r="E47" s="54">
        <f t="shared" ref="E47:J47" si="3">SUM(E40:E46)</f>
        <v>580</v>
      </c>
      <c r="F47" s="55">
        <f t="shared" si="3"/>
        <v>77.259999999999991</v>
      </c>
      <c r="G47" s="54">
        <f t="shared" si="3"/>
        <v>716.2</v>
      </c>
      <c r="H47" s="54">
        <f t="shared" si="3"/>
        <v>31.289999999999996</v>
      </c>
      <c r="I47" s="54">
        <f t="shared" si="3"/>
        <v>32.404899999999998</v>
      </c>
      <c r="J47" s="56">
        <f t="shared" si="3"/>
        <v>161.43324999999999</v>
      </c>
    </row>
    <row r="48" spans="1:10" x14ac:dyDescent="0.25">
      <c r="B48" s="40" t="s">
        <v>31</v>
      </c>
      <c r="C48" s="40"/>
      <c r="D48" s="41"/>
      <c r="E48" s="42"/>
      <c r="F48" s="43"/>
      <c r="G48" s="42"/>
      <c r="H48" s="42"/>
      <c r="I48" s="42"/>
      <c r="J48" s="42"/>
    </row>
    <row r="49" spans="1:10" x14ac:dyDescent="0.25">
      <c r="B49" s="40"/>
      <c r="C49" s="40"/>
      <c r="D49" s="41"/>
      <c r="E49" s="42"/>
      <c r="F49" s="43"/>
      <c r="G49" s="42"/>
      <c r="H49" s="42"/>
      <c r="I49" s="42"/>
      <c r="J49" s="42"/>
    </row>
    <row r="50" spans="1:10" x14ac:dyDescent="0.25">
      <c r="B50" s="40"/>
      <c r="C50" s="40"/>
      <c r="D50" s="41"/>
      <c r="E50" s="42"/>
      <c r="F50" s="43"/>
      <c r="G50" s="42"/>
      <c r="H50" s="42"/>
      <c r="I50" s="42"/>
      <c r="J50" s="42"/>
    </row>
    <row r="51" spans="1:10" x14ac:dyDescent="0.25">
      <c r="B51" s="40"/>
      <c r="C51" s="40"/>
      <c r="D51" s="41"/>
      <c r="E51" s="42"/>
      <c r="F51" s="43"/>
      <c r="G51" s="42"/>
      <c r="H51" s="42"/>
      <c r="I51" s="42"/>
      <c r="J51" s="42"/>
    </row>
    <row r="52" spans="1:10" x14ac:dyDescent="0.25">
      <c r="B52" s="40"/>
      <c r="C52" s="40"/>
      <c r="D52" s="41"/>
      <c r="E52" s="42"/>
      <c r="F52" s="43"/>
      <c r="G52" s="42"/>
      <c r="H52" s="42"/>
      <c r="I52" s="42"/>
      <c r="J52" s="42"/>
    </row>
    <row r="53" spans="1:10" x14ac:dyDescent="0.25">
      <c r="B53" s="40"/>
      <c r="C53" s="40"/>
      <c r="D53" s="41"/>
      <c r="E53" s="42"/>
      <c r="F53" s="43"/>
      <c r="G53" s="42"/>
      <c r="H53" s="42"/>
      <c r="I53" s="42"/>
      <c r="J53" s="42"/>
    </row>
    <row r="54" spans="1:10" x14ac:dyDescent="0.25">
      <c r="B54" s="40"/>
      <c r="C54" s="40"/>
      <c r="D54" s="41"/>
      <c r="E54" s="42"/>
      <c r="F54" s="43"/>
      <c r="G54" s="42"/>
      <c r="H54" s="42"/>
      <c r="I54" s="42"/>
      <c r="J54" s="42"/>
    </row>
    <row r="55" spans="1:10" x14ac:dyDescent="0.25">
      <c r="B55" t="s">
        <v>0</v>
      </c>
      <c r="F55" t="s">
        <v>1</v>
      </c>
    </row>
    <row r="56" spans="1:10" x14ac:dyDescent="0.25">
      <c r="G56" t="s">
        <v>2</v>
      </c>
    </row>
    <row r="58" spans="1:10" x14ac:dyDescent="0.25">
      <c r="B58" s="118" t="s">
        <v>3</v>
      </c>
      <c r="C58" s="119"/>
      <c r="D58" s="120"/>
      <c r="E58" t="s">
        <v>4</v>
      </c>
      <c r="F58" s="1"/>
      <c r="I58" t="s">
        <v>5</v>
      </c>
      <c r="J58" s="2" t="s">
        <v>44</v>
      </c>
    </row>
    <row r="59" spans="1:10" ht="15.75" thickBot="1" x14ac:dyDescent="0.3">
      <c r="D59" s="3" t="s">
        <v>32</v>
      </c>
      <c r="J59" s="4">
        <v>45191</v>
      </c>
    </row>
    <row r="60" spans="1:10" ht="30.75" thickBot="1" x14ac:dyDescent="0.3">
      <c r="A60" s="57" t="s">
        <v>6</v>
      </c>
      <c r="B60" s="58" t="s">
        <v>7</v>
      </c>
      <c r="C60" s="58" t="s">
        <v>8</v>
      </c>
      <c r="D60" s="58" t="s">
        <v>9</v>
      </c>
      <c r="E60" s="58" t="s">
        <v>10</v>
      </c>
      <c r="F60" s="58" t="s">
        <v>11</v>
      </c>
      <c r="G60" s="58" t="s">
        <v>33</v>
      </c>
      <c r="H60" s="58" t="s">
        <v>12</v>
      </c>
      <c r="I60" s="58" t="s">
        <v>13</v>
      </c>
      <c r="J60" s="59" t="s">
        <v>14</v>
      </c>
    </row>
    <row r="61" spans="1:10" ht="51.75" thickBot="1" x14ac:dyDescent="0.3">
      <c r="A61" s="60" t="s">
        <v>15</v>
      </c>
      <c r="B61" s="15" t="s">
        <v>16</v>
      </c>
      <c r="C61" s="101">
        <v>342</v>
      </c>
      <c r="D61" s="11" t="s">
        <v>45</v>
      </c>
      <c r="E61" s="12">
        <v>150</v>
      </c>
      <c r="F61" s="12">
        <v>45.19</v>
      </c>
      <c r="G61" s="13">
        <v>352</v>
      </c>
      <c r="H61" s="13">
        <v>20.25</v>
      </c>
      <c r="I61" s="45">
        <v>8.9933999999999994</v>
      </c>
      <c r="J61" s="45">
        <v>36.523000000000003</v>
      </c>
    </row>
    <row r="62" spans="1:10" ht="26.25" thickBot="1" x14ac:dyDescent="0.3">
      <c r="A62" s="60"/>
      <c r="B62" s="15" t="s">
        <v>17</v>
      </c>
      <c r="C62" s="35">
        <v>388</v>
      </c>
      <c r="D62" s="11" t="s">
        <v>18</v>
      </c>
      <c r="E62" s="89">
        <v>200</v>
      </c>
      <c r="F62" s="89">
        <v>7</v>
      </c>
      <c r="G62" s="90">
        <v>94.25</v>
      </c>
      <c r="H62" s="90">
        <v>1</v>
      </c>
      <c r="I62" s="90">
        <v>0</v>
      </c>
      <c r="J62" s="90">
        <v>23.46</v>
      </c>
    </row>
    <row r="63" spans="1:10" x14ac:dyDescent="0.25">
      <c r="A63" s="60"/>
      <c r="B63" s="15" t="s">
        <v>19</v>
      </c>
      <c r="C63" s="102" t="s">
        <v>21</v>
      </c>
      <c r="D63" s="63" t="s">
        <v>28</v>
      </c>
      <c r="E63" s="64">
        <v>30</v>
      </c>
      <c r="F63" s="64">
        <v>2.27</v>
      </c>
      <c r="G63" s="65">
        <v>58</v>
      </c>
      <c r="H63" s="66">
        <v>3</v>
      </c>
      <c r="I63" s="66">
        <v>0</v>
      </c>
      <c r="J63" s="67">
        <v>15</v>
      </c>
    </row>
    <row r="64" spans="1:10" ht="15.75" thickBot="1" x14ac:dyDescent="0.3">
      <c r="A64" s="68"/>
      <c r="B64" s="15" t="s">
        <v>26</v>
      </c>
      <c r="C64" s="35" t="s">
        <v>21</v>
      </c>
      <c r="D64" s="88" t="s">
        <v>48</v>
      </c>
      <c r="E64" s="89">
        <v>120</v>
      </c>
      <c r="F64" s="89">
        <v>22.8</v>
      </c>
      <c r="G64" s="90">
        <v>46</v>
      </c>
      <c r="H64" s="90">
        <v>0.5</v>
      </c>
      <c r="I64" s="90">
        <v>0.1</v>
      </c>
      <c r="J64" s="90">
        <v>10.1</v>
      </c>
    </row>
    <row r="65" spans="1:10" ht="15.75" thickBot="1" x14ac:dyDescent="0.3">
      <c r="A65" s="68"/>
      <c r="B65" s="69"/>
      <c r="C65" s="103"/>
      <c r="D65" s="104"/>
      <c r="E65" s="105">
        <f t="shared" ref="E65:J65" si="4">SUM(E61:E64)</f>
        <v>500</v>
      </c>
      <c r="F65" s="105">
        <f t="shared" si="4"/>
        <v>77.260000000000005</v>
      </c>
      <c r="G65" s="106">
        <f t="shared" si="4"/>
        <v>550.25</v>
      </c>
      <c r="H65" s="106">
        <f t="shared" si="4"/>
        <v>24.75</v>
      </c>
      <c r="I65" s="106">
        <f t="shared" si="4"/>
        <v>9.093399999999999</v>
      </c>
      <c r="J65" s="107">
        <f t="shared" si="4"/>
        <v>85.082999999999998</v>
      </c>
    </row>
    <row r="66" spans="1:10" x14ac:dyDescent="0.25">
      <c r="A66" s="75" t="s">
        <v>22</v>
      </c>
      <c r="B66" s="9" t="s">
        <v>20</v>
      </c>
      <c r="C66" s="108"/>
      <c r="D66" s="109"/>
      <c r="E66" s="110"/>
      <c r="F66" s="110"/>
      <c r="G66" s="111"/>
      <c r="H66" s="111"/>
      <c r="I66" s="111"/>
      <c r="J66" s="112"/>
    </row>
    <row r="67" spans="1:10" ht="15.75" thickBot="1" x14ac:dyDescent="0.3">
      <c r="A67" s="60"/>
      <c r="B67" s="15" t="s">
        <v>23</v>
      </c>
      <c r="C67" s="35"/>
      <c r="D67" s="33"/>
      <c r="E67" s="34"/>
      <c r="F67" s="34"/>
      <c r="G67" s="35"/>
      <c r="H67" s="35"/>
      <c r="I67" s="35"/>
      <c r="J67" s="61"/>
    </row>
    <row r="68" spans="1:10" ht="50.25" thickBot="1" x14ac:dyDescent="0.3">
      <c r="A68" s="60"/>
      <c r="B68" s="15" t="s">
        <v>24</v>
      </c>
      <c r="C68" s="101">
        <v>342</v>
      </c>
      <c r="D68" s="11" t="s">
        <v>46</v>
      </c>
      <c r="E68" s="12">
        <v>150</v>
      </c>
      <c r="F68" s="12">
        <v>45.19</v>
      </c>
      <c r="G68" s="13">
        <v>352</v>
      </c>
      <c r="H68" s="13">
        <v>20.25</v>
      </c>
      <c r="I68" s="45">
        <v>8.9933999999999994</v>
      </c>
      <c r="J68" s="45">
        <v>36.523000000000003</v>
      </c>
    </row>
    <row r="69" spans="1:10" ht="15.75" thickBot="1" x14ac:dyDescent="0.3">
      <c r="A69" s="60"/>
      <c r="B69" s="15" t="s">
        <v>25</v>
      </c>
      <c r="C69" s="35"/>
      <c r="D69" s="33"/>
      <c r="E69" s="34"/>
      <c r="F69" s="34"/>
      <c r="G69" s="35"/>
      <c r="H69" s="113"/>
      <c r="I69" s="113"/>
      <c r="J69" s="114"/>
    </row>
    <row r="70" spans="1:10" ht="26.25" thickBot="1" x14ac:dyDescent="0.3">
      <c r="A70" s="60"/>
      <c r="B70" s="15" t="s">
        <v>26</v>
      </c>
      <c r="C70" s="35">
        <v>388</v>
      </c>
      <c r="D70" s="11" t="s">
        <v>18</v>
      </c>
      <c r="E70" s="89">
        <v>200</v>
      </c>
      <c r="F70" s="89">
        <v>7</v>
      </c>
      <c r="G70" s="90">
        <v>94.25</v>
      </c>
      <c r="H70" s="90">
        <v>1</v>
      </c>
      <c r="I70" s="90">
        <v>0</v>
      </c>
      <c r="J70" s="90">
        <v>23.46</v>
      </c>
    </row>
    <row r="71" spans="1:10" ht="15.75" thickBot="1" x14ac:dyDescent="0.3">
      <c r="A71" s="60"/>
      <c r="B71" s="15" t="s">
        <v>27</v>
      </c>
      <c r="C71" s="16" t="s">
        <v>21</v>
      </c>
      <c r="D71" s="17" t="s">
        <v>28</v>
      </c>
      <c r="E71" s="18">
        <v>30</v>
      </c>
      <c r="F71" s="18">
        <v>2.27</v>
      </c>
      <c r="G71" s="19">
        <v>107</v>
      </c>
      <c r="H71" s="20">
        <v>8.76</v>
      </c>
      <c r="I71" s="20">
        <v>1.5</v>
      </c>
      <c r="J71" s="20">
        <v>49.8</v>
      </c>
    </row>
    <row r="72" spans="1:10" ht="15.75" thickBot="1" x14ac:dyDescent="0.3">
      <c r="A72" s="60"/>
      <c r="B72" s="15" t="s">
        <v>29</v>
      </c>
      <c r="C72" s="10" t="s">
        <v>21</v>
      </c>
      <c r="D72" s="17" t="s">
        <v>30</v>
      </c>
      <c r="E72" s="18">
        <v>30</v>
      </c>
      <c r="F72" s="18">
        <v>1.89</v>
      </c>
      <c r="G72" s="13">
        <v>85</v>
      </c>
      <c r="H72" s="20">
        <v>6.2</v>
      </c>
      <c r="I72" s="20">
        <v>13</v>
      </c>
      <c r="J72" s="20">
        <v>40</v>
      </c>
    </row>
    <row r="73" spans="1:10" ht="15.75" thickBot="1" x14ac:dyDescent="0.3">
      <c r="A73" s="68"/>
      <c r="B73" s="15" t="s">
        <v>26</v>
      </c>
      <c r="C73" s="35" t="s">
        <v>21</v>
      </c>
      <c r="D73" s="88" t="s">
        <v>48</v>
      </c>
      <c r="E73" s="89">
        <v>120</v>
      </c>
      <c r="F73" s="89">
        <v>22.8</v>
      </c>
      <c r="G73" s="90">
        <v>46</v>
      </c>
      <c r="H73" s="90">
        <v>0.5</v>
      </c>
      <c r="I73" s="90">
        <v>0.1</v>
      </c>
      <c r="J73" s="90">
        <v>10.1</v>
      </c>
    </row>
    <row r="74" spans="1:10" ht="15.75" thickBot="1" x14ac:dyDescent="0.3">
      <c r="A74" s="51"/>
      <c r="B74" s="27"/>
      <c r="C74" s="52"/>
      <c r="D74" s="53"/>
      <c r="E74" s="115">
        <f t="shared" ref="E74:J74" si="5">SUM(E68:E73)</f>
        <v>530</v>
      </c>
      <c r="F74" s="116">
        <v>77.260000000000005</v>
      </c>
      <c r="G74" s="115">
        <f t="shared" si="5"/>
        <v>684.25</v>
      </c>
      <c r="H74" s="115">
        <f t="shared" si="5"/>
        <v>36.71</v>
      </c>
      <c r="I74" s="115">
        <f t="shared" si="5"/>
        <v>23.593400000000003</v>
      </c>
      <c r="J74" s="117">
        <f t="shared" si="5"/>
        <v>159.88300000000001</v>
      </c>
    </row>
    <row r="75" spans="1:10" x14ac:dyDescent="0.25">
      <c r="B75" s="40" t="s">
        <v>31</v>
      </c>
      <c r="C75" s="40"/>
      <c r="D75" s="41"/>
      <c r="E75" s="42"/>
      <c r="F75" s="43"/>
      <c r="G75" s="42"/>
      <c r="H75" s="42"/>
      <c r="I75" s="42"/>
      <c r="J75" s="42"/>
    </row>
  </sheetData>
  <mergeCells count="3">
    <mergeCell ref="B58:D58"/>
    <mergeCell ref="B32:D32"/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25" sqref="A25:XFD49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40"/>
      <c r="C1" s="40"/>
      <c r="D1" s="41"/>
      <c r="E1" s="42"/>
      <c r="F1" s="43"/>
      <c r="G1" s="42"/>
      <c r="H1" s="42"/>
      <c r="I1" s="42"/>
      <c r="J1" s="42"/>
    </row>
    <row r="2" spans="1:10" x14ac:dyDescent="0.25">
      <c r="B2" t="s">
        <v>0</v>
      </c>
      <c r="F2" t="s">
        <v>1</v>
      </c>
    </row>
    <row r="3" spans="1:10" x14ac:dyDescent="0.25">
      <c r="G3" t="s">
        <v>2</v>
      </c>
    </row>
    <row r="6" spans="1:10" x14ac:dyDescent="0.25">
      <c r="B6" s="118" t="s">
        <v>3</v>
      </c>
      <c r="C6" s="119"/>
      <c r="D6" s="120"/>
      <c r="E6" t="s">
        <v>4</v>
      </c>
      <c r="F6" s="1"/>
      <c r="I6" t="s">
        <v>5</v>
      </c>
      <c r="J6" s="2" t="s">
        <v>34</v>
      </c>
    </row>
    <row r="7" spans="1:10" ht="15.75" thickBot="1" x14ac:dyDescent="0.3">
      <c r="D7" s="3" t="s">
        <v>32</v>
      </c>
      <c r="J7" s="4">
        <v>45189</v>
      </c>
    </row>
    <row r="8" spans="1:10" ht="30.75" thickBot="1" x14ac:dyDescent="0.3">
      <c r="A8" s="57" t="s">
        <v>6</v>
      </c>
      <c r="B8" s="58" t="s">
        <v>7</v>
      </c>
      <c r="C8" s="58" t="s">
        <v>8</v>
      </c>
      <c r="D8" s="58" t="s">
        <v>9</v>
      </c>
      <c r="E8" s="58" t="s">
        <v>10</v>
      </c>
      <c r="F8" s="58" t="s">
        <v>11</v>
      </c>
      <c r="G8" s="58" t="s">
        <v>33</v>
      </c>
      <c r="H8" s="58" t="s">
        <v>12</v>
      </c>
      <c r="I8" s="58" t="s">
        <v>13</v>
      </c>
      <c r="J8" s="59" t="s">
        <v>14</v>
      </c>
    </row>
    <row r="9" spans="1:10" ht="24.75" thickBot="1" x14ac:dyDescent="0.3">
      <c r="A9" s="60" t="s">
        <v>15</v>
      </c>
      <c r="B9" s="15" t="s">
        <v>16</v>
      </c>
      <c r="C9" s="35">
        <v>515</v>
      </c>
      <c r="D9" s="11" t="s">
        <v>35</v>
      </c>
      <c r="E9" s="12">
        <v>200</v>
      </c>
      <c r="F9" s="12">
        <v>31.05</v>
      </c>
      <c r="G9" s="35">
        <v>230.72229999999999</v>
      </c>
      <c r="H9" s="35">
        <v>7.173</v>
      </c>
      <c r="I9" s="35">
        <v>3.4178999999999999</v>
      </c>
      <c r="J9" s="61">
        <v>26.5</v>
      </c>
    </row>
    <row r="10" spans="1:10" ht="26.25" thickBot="1" x14ac:dyDescent="0.3">
      <c r="A10" s="60"/>
      <c r="B10" s="15" t="s">
        <v>17</v>
      </c>
      <c r="C10" s="24">
        <v>272</v>
      </c>
      <c r="D10" s="25" t="s">
        <v>36</v>
      </c>
      <c r="E10" s="44">
        <v>200</v>
      </c>
      <c r="F10" s="44">
        <v>21.45</v>
      </c>
      <c r="G10" s="22">
        <v>97</v>
      </c>
      <c r="H10" s="22">
        <v>2</v>
      </c>
      <c r="I10" s="22">
        <v>2</v>
      </c>
      <c r="J10" s="22">
        <v>17</v>
      </c>
    </row>
    <row r="11" spans="1:10" ht="15.75" thickBot="1" x14ac:dyDescent="0.3">
      <c r="A11" s="60"/>
      <c r="B11" s="15" t="s">
        <v>19</v>
      </c>
      <c r="C11" s="62" t="s">
        <v>21</v>
      </c>
      <c r="D11" s="63" t="s">
        <v>28</v>
      </c>
      <c r="E11" s="64">
        <v>30</v>
      </c>
      <c r="F11" s="64">
        <v>2.27</v>
      </c>
      <c r="G11" s="65">
        <v>58</v>
      </c>
      <c r="H11" s="66">
        <v>3</v>
      </c>
      <c r="I11" s="66">
        <v>0</v>
      </c>
      <c r="J11" s="67">
        <v>15</v>
      </c>
    </row>
    <row r="12" spans="1:10" ht="15.75" thickBot="1" x14ac:dyDescent="0.3">
      <c r="A12" s="60"/>
      <c r="B12" s="9" t="s">
        <v>20</v>
      </c>
      <c r="C12" s="24">
        <v>209</v>
      </c>
      <c r="D12" s="25" t="s">
        <v>47</v>
      </c>
      <c r="E12" s="44">
        <v>40</v>
      </c>
      <c r="F12" s="44">
        <v>22.49</v>
      </c>
      <c r="G12" s="45">
        <v>95.4</v>
      </c>
      <c r="H12" s="13">
        <v>7.8</v>
      </c>
      <c r="I12" s="13">
        <v>7.2</v>
      </c>
      <c r="J12" s="13">
        <v>0.4</v>
      </c>
    </row>
    <row r="13" spans="1:10" ht="15.75" thickBot="1" x14ac:dyDescent="0.3">
      <c r="A13" s="68"/>
      <c r="B13" s="69"/>
      <c r="C13" s="70"/>
      <c r="D13" s="71"/>
      <c r="E13" s="72">
        <f t="shared" ref="E13:J13" si="0">SUM(E9:E12)</f>
        <v>470</v>
      </c>
      <c r="F13" s="73">
        <f t="shared" si="0"/>
        <v>77.260000000000005</v>
      </c>
      <c r="G13" s="72">
        <f t="shared" si="0"/>
        <v>481.1223</v>
      </c>
      <c r="H13" s="72">
        <f t="shared" si="0"/>
        <v>19.972999999999999</v>
      </c>
      <c r="I13" s="72">
        <f t="shared" si="0"/>
        <v>12.617899999999999</v>
      </c>
      <c r="J13" s="74">
        <f t="shared" si="0"/>
        <v>58.9</v>
      </c>
    </row>
    <row r="14" spans="1:10" ht="15.75" thickBot="1" x14ac:dyDescent="0.3">
      <c r="A14" s="75" t="s">
        <v>22</v>
      </c>
      <c r="B14" s="9" t="s">
        <v>20</v>
      </c>
      <c r="C14" s="76"/>
      <c r="D14" s="77"/>
      <c r="E14" s="78"/>
      <c r="F14" s="78"/>
      <c r="G14" s="76"/>
      <c r="H14" s="76"/>
      <c r="I14" s="79"/>
      <c r="J14" s="80"/>
    </row>
    <row r="15" spans="1:10" ht="47.25" thickBot="1" x14ac:dyDescent="0.3">
      <c r="A15" s="60"/>
      <c r="B15" s="15" t="s">
        <v>23</v>
      </c>
      <c r="C15" s="10">
        <v>96</v>
      </c>
      <c r="D15" s="11" t="s">
        <v>37</v>
      </c>
      <c r="E15" s="12">
        <v>250</v>
      </c>
      <c r="F15" s="12">
        <v>38.65</v>
      </c>
      <c r="G15" s="13">
        <v>109.9</v>
      </c>
      <c r="H15" s="13">
        <v>1.4179999999999999</v>
      </c>
      <c r="I15" s="13">
        <v>0.89829999999999999</v>
      </c>
      <c r="J15" s="13">
        <v>7.3414000000000001</v>
      </c>
    </row>
    <row r="16" spans="1:10" x14ac:dyDescent="0.25">
      <c r="A16" s="60"/>
      <c r="B16" s="15" t="s">
        <v>24</v>
      </c>
      <c r="C16" s="81"/>
      <c r="D16" s="82"/>
      <c r="E16" s="83"/>
      <c r="F16" s="83"/>
      <c r="G16" s="81"/>
      <c r="H16" s="81"/>
      <c r="I16" s="81"/>
      <c r="J16" s="84"/>
    </row>
    <row r="17" spans="1:10" x14ac:dyDescent="0.25">
      <c r="A17" s="60"/>
      <c r="B17" s="15" t="s">
        <v>25</v>
      </c>
      <c r="C17" s="81"/>
      <c r="D17" s="82"/>
      <c r="E17" s="83"/>
      <c r="F17" s="83"/>
      <c r="G17" s="85"/>
      <c r="H17" s="85"/>
      <c r="I17" s="85"/>
      <c r="J17" s="86"/>
    </row>
    <row r="18" spans="1:10" ht="26.25" thickBot="1" x14ac:dyDescent="0.3">
      <c r="A18" s="60"/>
      <c r="B18" s="15" t="s">
        <v>26</v>
      </c>
      <c r="C18" s="24">
        <v>272</v>
      </c>
      <c r="D18" s="25" t="s">
        <v>36</v>
      </c>
      <c r="E18" s="44">
        <v>200</v>
      </c>
      <c r="F18" s="44">
        <v>21.45</v>
      </c>
      <c r="G18" s="22">
        <v>97</v>
      </c>
      <c r="H18" s="22">
        <v>2</v>
      </c>
      <c r="I18" s="22">
        <v>2</v>
      </c>
      <c r="J18" s="22">
        <v>17</v>
      </c>
    </row>
    <row r="19" spans="1:10" ht="15.75" thickBot="1" x14ac:dyDescent="0.3">
      <c r="A19" s="60"/>
      <c r="B19" s="15" t="s">
        <v>27</v>
      </c>
      <c r="C19" s="16" t="s">
        <v>21</v>
      </c>
      <c r="D19" s="17" t="s">
        <v>28</v>
      </c>
      <c r="E19" s="18">
        <v>30</v>
      </c>
      <c r="F19" s="18">
        <v>2.27</v>
      </c>
      <c r="G19" s="19">
        <v>107</v>
      </c>
      <c r="H19" s="20">
        <v>8.76</v>
      </c>
      <c r="I19" s="20">
        <v>1.5</v>
      </c>
      <c r="J19" s="20">
        <v>49.8</v>
      </c>
    </row>
    <row r="20" spans="1:10" ht="15.75" thickBot="1" x14ac:dyDescent="0.3">
      <c r="A20" s="60"/>
      <c r="B20" s="15" t="s">
        <v>29</v>
      </c>
      <c r="C20" s="10" t="s">
        <v>21</v>
      </c>
      <c r="D20" s="17" t="s">
        <v>30</v>
      </c>
      <c r="E20" s="18">
        <v>30</v>
      </c>
      <c r="F20" s="18">
        <v>1.89</v>
      </c>
      <c r="G20" s="13">
        <v>85</v>
      </c>
      <c r="H20" s="20">
        <v>6.2</v>
      </c>
      <c r="I20" s="20">
        <v>13</v>
      </c>
      <c r="J20" s="20">
        <v>40</v>
      </c>
    </row>
    <row r="21" spans="1:10" ht="15.75" thickBot="1" x14ac:dyDescent="0.3">
      <c r="A21" s="60"/>
      <c r="B21" s="23" t="s">
        <v>38</v>
      </c>
      <c r="C21" s="87">
        <v>446</v>
      </c>
      <c r="D21" s="88" t="s">
        <v>39</v>
      </c>
      <c r="E21" s="89">
        <v>70</v>
      </c>
      <c r="F21" s="89">
        <v>13</v>
      </c>
      <c r="G21" s="90">
        <v>430</v>
      </c>
      <c r="H21" s="90">
        <v>5.5</v>
      </c>
      <c r="I21" s="90">
        <v>20</v>
      </c>
      <c r="J21" s="22">
        <v>32</v>
      </c>
    </row>
    <row r="22" spans="1:10" ht="15.75" thickBot="1" x14ac:dyDescent="0.3">
      <c r="A22" s="51"/>
      <c r="B22" s="27"/>
      <c r="C22" s="28"/>
      <c r="D22" s="29"/>
      <c r="E22" s="30">
        <f t="shared" ref="E22:J22" si="1">SUM(E15:E21)</f>
        <v>580</v>
      </c>
      <c r="F22" s="31">
        <v>70</v>
      </c>
      <c r="G22" s="30">
        <f t="shared" si="1"/>
        <v>828.9</v>
      </c>
      <c r="H22" s="30">
        <f t="shared" si="1"/>
        <v>23.878</v>
      </c>
      <c r="I22" s="30">
        <f t="shared" si="1"/>
        <v>37.398299999999999</v>
      </c>
      <c r="J22" s="32">
        <f t="shared" si="1"/>
        <v>146.1414</v>
      </c>
    </row>
    <row r="23" spans="1:10" x14ac:dyDescent="0.25">
      <c r="B23" s="40" t="s">
        <v>31</v>
      </c>
      <c r="C23" s="40"/>
      <c r="D23" s="41"/>
      <c r="E23" s="42"/>
      <c r="F23" s="43"/>
      <c r="G23" s="42"/>
      <c r="H23" s="42"/>
      <c r="I23" s="42"/>
      <c r="J23" s="42"/>
    </row>
    <row r="24" spans="1:10" x14ac:dyDescent="0.25">
      <c r="B24" s="40"/>
      <c r="C24" s="91"/>
      <c r="D24" s="92"/>
      <c r="E24" s="93"/>
      <c r="F24" s="93"/>
      <c r="G24" s="91"/>
      <c r="H24" s="91"/>
      <c r="I24" s="91"/>
      <c r="J24" s="91"/>
    </row>
  </sheetData>
  <mergeCells count="1"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2023-10-25T03:09:54Z</dcterms:modified>
</cp:coreProperties>
</file>